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2A02332C-5B60-47B6-9D86-C56E9EE6B56F}" xr6:coauthVersionLast="47" xr6:coauthVersionMax="47" xr10:uidLastSave="{00000000-0000-0000-0000-000000000000}"/>
  <bookViews>
    <workbookView xWindow="28680" yWindow="15" windowWidth="29040" windowHeight="15840" xr2:uid="{1928C15E-A249-4954-98E1-5B2223E7A454}"/>
  </bookViews>
  <sheets>
    <sheet name="Index" sheetId="1" r:id="rId1"/>
    <sheet name="Aust macro" sheetId="2" r:id="rId2"/>
    <sheet name="Beef &amp; veal" sheetId="3" r:id="rId3"/>
    <sheet name="Coarse grains" sheetId="4" r:id="rId4"/>
    <sheet name="Dairy" sheetId="5" r:id="rId5"/>
    <sheet name="Fisheries" sheetId="6" r:id="rId6"/>
    <sheet name="Horticulture" sheetId="7" r:id="rId7"/>
    <sheet name="Key world macro" sheetId="8" r:id="rId8"/>
    <sheet name="Major indicators" sheetId="9" r:id="rId9"/>
    <sheet name="Natural fibres" sheetId="10" r:id="rId10"/>
    <sheet name="Oilseeds" sheetId="11" r:id="rId11"/>
    <sheet name="Pig" sheetId="12" r:id="rId12"/>
    <sheet name="Poultry" sheetId="13" r:id="rId13"/>
    <sheet name="Sugar" sheetId="15" r:id="rId14"/>
    <sheet name="Wheat" sheetId="16" r:id="rId15"/>
    <sheet name="SheepMeat" sheetId="14" r:id="rId16"/>
  </sheets>
  <definedNames>
    <definedName name="_xlnm.Print_Area" localSheetId="1">'Aust macro'!$A$1:$K$14</definedName>
    <definedName name="_xlnm.Print_Area" localSheetId="2">'Beef &amp; veal'!$A$1:$K$24</definedName>
    <definedName name="_xlnm.Print_Area" localSheetId="3">'Coarse grains'!$A$1:$K$54</definedName>
    <definedName name="_xlnm.Print_Area" localSheetId="4">Dairy!$A$1:$K$44</definedName>
    <definedName name="_xlnm.Print_Area" localSheetId="5">Fisheries!$A$1:$K$77</definedName>
    <definedName name="_xlnm.Print_Area" localSheetId="6">Horticulture!$A$1:$K$45</definedName>
    <definedName name="_xlnm.Print_Area" localSheetId="0">Index!$A$1:$P$28</definedName>
    <definedName name="_xlnm.Print_Area" localSheetId="7">'Key world macro'!$A$1:$K$42</definedName>
    <definedName name="_xlnm.Print_Area" localSheetId="8">'Major indicators'!$A$1:$K$49</definedName>
    <definedName name="_xlnm.Print_Area" localSheetId="9">'Natural fibres'!$A$1:$L$37</definedName>
    <definedName name="_xlnm.Print_Area" localSheetId="10">Oilseeds!$A$1:$K$49</definedName>
    <definedName name="_xlnm.Print_Area" localSheetId="11">Pig!$A$1:$K$21</definedName>
    <definedName name="_xlnm.Print_Area" localSheetId="12">Poultry!$A$1:$K$17</definedName>
    <definedName name="_xlnm.Print_Area" localSheetId="15">SheepMeat!$A$1:$K$34</definedName>
    <definedName name="_xlnm.Print_Area" localSheetId="13">Sugar!$A$1:$K$28</definedName>
    <definedName name="_xlnm.Print_Area" localSheetId="14">Wheat!$A$1:$K$33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<sst xmlns="http://schemas.openxmlformats.org/spreadsheetml/2006/main" count="971" uniqueCount="315">
  <si>
    <t>Key macroeconomic assumptions for Australia</t>
  </si>
  <si>
    <t>Category</t>
  </si>
  <si>
    <t>unit</t>
  </si>
  <si>
    <t>2019–20</t>
  </si>
  <si>
    <t>2020-21</t>
  </si>
  <si>
    <t>2021–22 a</t>
  </si>
  <si>
    <t>2022–23 a</t>
  </si>
  <si>
    <t>2023–24 a</t>
  </si>
  <si>
    <t>2024–25 a</t>
  </si>
  <si>
    <t>2025–26 a</t>
  </si>
  <si>
    <t>2026–27 a</t>
  </si>
  <si>
    <t>Economic growth</t>
  </si>
  <si>
    <t>%</t>
  </si>
  <si>
    <t>Inflation</t>
  </si>
  <si>
    <t>% pa</t>
  </si>
  <si>
    <t>Exchange rate</t>
  </si>
  <si>
    <t>US$/A$</t>
  </si>
  <si>
    <t>index</t>
  </si>
  <si>
    <r>
      <t xml:space="preserve">Interest rates </t>
    </r>
    <r>
      <rPr>
        <b/>
        <sz val="8"/>
        <color rgb="FF000000"/>
        <rFont val="Calibri"/>
        <family val="2"/>
      </rPr>
      <t>b</t>
    </r>
  </si>
  <si>
    <r>
      <t xml:space="preserve">Trade–weighted index </t>
    </r>
    <r>
      <rPr>
        <b/>
        <sz val="9"/>
        <color rgb="FF000000"/>
        <rFont val="Calibri"/>
        <family val="2"/>
      </rPr>
      <t>c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</si>
  <si>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ABARES assumption.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Large business weighted–average variable rate on credit outstanding.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Base: May 1970 = 100.
Note: Values shown for 2023–24 to 2026–27 in this table are simple averages between all scenarios considered in this edition of the </t>
    </r>
    <r>
      <rPr>
        <i/>
        <sz val="8"/>
        <color rgb="FF000000"/>
        <rFont val="Calibri"/>
        <family val="2"/>
      </rPr>
      <t>Agricultural Commodities Report</t>
    </r>
    <r>
      <rPr>
        <sz val="8"/>
        <color rgb="FF000000"/>
        <rFont val="Calibri"/>
        <family val="2"/>
      </rPr>
      <t xml:space="preserve">. An explanation of these scenarios is available in the Agricultural overview chapter.
Sources: ABARES; ABS; RBA
</t>
    </r>
  </si>
  <si>
    <t>Outlook for beef and veal</t>
  </si>
  <si>
    <t>2020–21 s</t>
  </si>
  <si>
    <t>2021–22 f</t>
  </si>
  <si>
    <t>2022–23 f</t>
  </si>
  <si>
    <t>2023–24 z</t>
  </si>
  <si>
    <t>2024–25 z</t>
  </si>
  <si>
    <t>2025–26 z</t>
  </si>
  <si>
    <t>2026–27 z</t>
  </si>
  <si>
    <t>million</t>
  </si>
  <si>
    <t>beef cattle</t>
  </si>
  <si>
    <t>Slaughterings</t>
  </si>
  <si>
    <t xml:space="preserve"> ’000</t>
  </si>
  <si>
    <t xml:space="preserve">Production </t>
  </si>
  <si>
    <t>kt (cw)</t>
  </si>
  <si>
    <t>Consumption per person</t>
  </si>
  <si>
    <t>kg</t>
  </si>
  <si>
    <t xml:space="preserve">Exports </t>
  </si>
  <si>
    <t>World</t>
  </si>
  <si>
    <t>kt (sw)</t>
  </si>
  <si>
    <t>nominal</t>
  </si>
  <si>
    <t>A$m</t>
  </si>
  <si>
    <t>Live feeder/slaughter cattle exports</t>
  </si>
  <si>
    <t>Saleyard price</t>
  </si>
  <si>
    <t>Ac/kg (cw)</t>
  </si>
  <si>
    <r>
      <t xml:space="preserve">Cattle numbers </t>
    </r>
    <r>
      <rPr>
        <b/>
        <sz val="9"/>
        <color rgb="FF000000"/>
        <rFont val="Calibri"/>
        <family val="2"/>
      </rPr>
      <t>a</t>
    </r>
    <r>
      <rPr>
        <b/>
        <sz val="9"/>
        <color rgb="FF000000"/>
        <rFont val="Calibri"/>
        <family val="2"/>
      </rPr>
      <t>b</t>
    </r>
  </si>
  <si>
    <r>
      <t xml:space="preserve">real </t>
    </r>
    <r>
      <rPr>
        <b/>
        <sz val="9"/>
        <color rgb="FF000000"/>
        <rFont val="Calibri"/>
        <family val="2"/>
      </rPr>
      <t>c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</si>
  <si>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Includes dairy cattle.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At 30 June. </t>
    </r>
    <r>
      <rPr>
        <b/>
        <sz val="8"/>
        <color rgb="FF000000"/>
        <rFont val="Calibri"/>
        <family val="2"/>
      </rPr>
      <t xml:space="preserve">c </t>
    </r>
    <r>
      <rPr>
        <sz val="8"/>
        <color rgb="FF000000"/>
        <rFont val="Calibri"/>
        <family val="2"/>
      </rPr>
      <t xml:space="preserve">In 2021–22 Australian dollars. </t>
    </r>
    <r>
      <rPr>
        <b/>
        <sz val="8"/>
        <color rgb="FF000000"/>
        <rFont val="Calibri"/>
        <family val="2"/>
      </rPr>
      <t>f</t>
    </r>
    <r>
      <rPr>
        <sz val="8"/>
        <color rgb="FF000000"/>
        <rFont val="Calibri"/>
        <family val="2"/>
      </rPr>
      <t xml:space="preserve"> ABARES forecast. </t>
    </r>
    <r>
      <rPr>
        <b/>
        <sz val="8"/>
        <color rgb="FF000000"/>
        <rFont val="Calibri"/>
        <family val="2"/>
      </rPr>
      <t>s</t>
    </r>
    <r>
      <rPr>
        <sz val="8"/>
        <color rgb="FF000000"/>
        <rFont val="Calibri"/>
        <family val="2"/>
      </rPr>
      <t xml:space="preserve"> ABARES estimate. </t>
    </r>
    <r>
      <rPr>
        <b/>
        <sz val="8"/>
        <color rgb="FF000000"/>
        <rFont val="Calibri"/>
        <family val="2"/>
      </rPr>
      <t>z</t>
    </r>
    <r>
      <rPr>
        <sz val="8"/>
        <color rgb="FF000000"/>
        <rFont val="Calibri"/>
        <family val="2"/>
      </rPr>
      <t xml:space="preserve"> ABARES projection.
Note: Values shown for projection years in this table are simple averages between all scenarios considered in this edition of the </t>
    </r>
    <r>
      <rPr>
        <i/>
        <sz val="8"/>
        <color rgb="FF000000"/>
        <rFont val="Calibri"/>
        <family val="2"/>
      </rPr>
      <t>Agricultural Commodities Report</t>
    </r>
    <r>
      <rPr>
        <sz val="8"/>
        <color rgb="FF000000"/>
        <rFont val="Calibri"/>
        <family val="2"/>
      </rPr>
      <t xml:space="preserve">. An explanation of these scenarios is available in the Agricultural overview chapter.
Sources: ABARES; ABS; MLA
</t>
    </r>
  </si>
  <si>
    <t xml:space="preserve">Outlook for coarse grains </t>
  </si>
  <si>
    <t>Marketing year</t>
  </si>
  <si>
    <t>World a</t>
  </si>
  <si>
    <t>Production</t>
  </si>
  <si>
    <t>Mt</t>
  </si>
  <si>
    <t>corn</t>
  </si>
  <si>
    <t>barley</t>
  </si>
  <si>
    <t>Consumption</t>
  </si>
  <si>
    <t>Trade</t>
  </si>
  <si>
    <t>Closing stocks</t>
  </si>
  <si>
    <t>Stocks-to-use ratio</t>
  </si>
  <si>
    <t xml:space="preserve">nominal  </t>
  </si>
  <si>
    <t>US$/t</t>
  </si>
  <si>
    <t>Australia</t>
  </si>
  <si>
    <t>Sorghum e</t>
  </si>
  <si>
    <t xml:space="preserve">Area </t>
  </si>
  <si>
    <t>’000 ha</t>
  </si>
  <si>
    <t>Domestic use</t>
  </si>
  <si>
    <t>kt</t>
  </si>
  <si>
    <t>Export volume</t>
  </si>
  <si>
    <t>Export value</t>
  </si>
  <si>
    <r>
      <t xml:space="preserve">real </t>
    </r>
    <r>
      <rPr>
        <b/>
        <sz val="9"/>
        <color rgb="FF000000"/>
        <rFont val="Calibri"/>
        <family val="2"/>
      </rPr>
      <t>g</t>
    </r>
  </si>
  <si>
    <r>
      <t xml:space="preserve">Closing stocks </t>
    </r>
    <r>
      <rPr>
        <b/>
        <sz val="9"/>
        <color rgb="FF000000"/>
        <rFont val="Calibri"/>
        <family val="2"/>
      </rPr>
      <t>h</t>
    </r>
  </si>
  <si>
    <t>Barley i</t>
  </si>
  <si>
    <r>
      <t xml:space="preserve">Closing stocks </t>
    </r>
    <r>
      <rPr>
        <b/>
        <sz val="9"/>
        <color rgb="FF000000"/>
        <rFont val="Calibri"/>
        <family val="2"/>
      </rPr>
      <t>j</t>
    </r>
  </si>
  <si>
    <t>Prices</t>
  </si>
  <si>
    <r>
      <t xml:space="preserve">Feed barley price </t>
    </r>
    <r>
      <rPr>
        <b/>
        <sz val="9"/>
        <color rgb="FF000000"/>
        <rFont val="Calibri"/>
        <family val="2"/>
      </rPr>
      <t>k</t>
    </r>
  </si>
  <si>
    <t>A$/t</t>
  </si>
  <si>
    <r>
      <t xml:space="preserve">Malting barley price </t>
    </r>
    <r>
      <rPr>
        <b/>
        <sz val="9"/>
        <color rgb="FF000000"/>
        <rFont val="Calibri"/>
        <family val="2"/>
      </rPr>
      <t>l</t>
    </r>
  </si>
  <si>
    <r>
      <t xml:space="preserve">Grain sorghum price </t>
    </r>
    <r>
      <rPr>
        <b/>
        <sz val="9"/>
        <color rgb="FF000000"/>
        <rFont val="Calibri"/>
        <family val="2"/>
      </rPr>
      <t>m</t>
    </r>
  </si>
  <si>
    <r>
      <t xml:space="preserve">Corn price </t>
    </r>
    <r>
      <rPr>
        <b/>
        <sz val="9"/>
        <color rgb="FF000000"/>
        <rFont val="Calibri"/>
        <family val="2"/>
      </rPr>
      <t>b</t>
    </r>
  </si>
  <si>
    <r>
      <t xml:space="preserve">Barley price </t>
    </r>
    <r>
      <rPr>
        <b/>
        <sz val="9"/>
        <color rgb="FF000000"/>
        <rFont val="Calibri"/>
        <family val="2"/>
      </rPr>
      <t>d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</si>
  <si>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Reported as an aggregation of local marketing years. </t>
    </r>
    <r>
      <rPr>
        <b/>
        <sz val="8"/>
        <color rgb="FF000000"/>
        <rFont val="Calibri"/>
        <family val="2"/>
      </rPr>
      <t xml:space="preserve"> b </t>
    </r>
    <r>
      <rPr>
        <sz val="8"/>
        <color rgb="FF000000"/>
        <rFont val="Calibri"/>
        <family val="2"/>
      </rPr>
      <t>US no. 2 yellow corn, fob Gulf</t>
    </r>
    <r>
      <rPr>
        <b/>
        <sz val="8"/>
        <color rgb="FF000000"/>
        <rFont val="Calibri"/>
        <family val="2"/>
      </rPr>
      <t xml:space="preserve">. c </t>
    </r>
    <r>
      <rPr>
        <sz val="8"/>
        <color rgb="FF000000"/>
        <rFont val="Calibri"/>
        <family val="2"/>
      </rPr>
      <t>In 2021–22 US dollars.</t>
    </r>
    <r>
      <rPr>
        <b/>
        <sz val="8"/>
        <color rgb="FF000000"/>
        <rFont val="Calibri"/>
        <family val="2"/>
      </rPr>
      <t xml:space="preserve"> d </t>
    </r>
    <r>
      <rPr>
        <sz val="8"/>
        <color rgb="FF000000"/>
        <rFont val="Calibri"/>
        <family val="2"/>
      </rPr>
      <t xml:space="preserve">France feed barley, fob Rouen. </t>
    </r>
    <r>
      <rPr>
        <b/>
        <sz val="8"/>
        <color rgb="FF000000"/>
        <rFont val="Calibri"/>
        <family val="2"/>
      </rPr>
      <t>e</t>
    </r>
    <r>
      <rPr>
        <sz val="8"/>
        <color rgb="FF000000"/>
        <rFont val="Calibri"/>
        <family val="2"/>
      </rPr>
      <t xml:space="preserve"> Marketing year, 1 March to 28 February. </t>
    </r>
    <r>
      <rPr>
        <b/>
        <sz val="8"/>
        <color rgb="FF000000"/>
        <rFont val="Calibri"/>
        <family val="2"/>
      </rPr>
      <t>f</t>
    </r>
    <r>
      <rPr>
        <sz val="8"/>
        <color rgb="FF000000"/>
        <rFont val="Calibri"/>
        <family val="2"/>
      </rPr>
      <t xml:space="preserve"> ABARES forecast. </t>
    </r>
    <r>
      <rPr>
        <b/>
        <sz val="8"/>
        <color rgb="FF000000"/>
        <rFont val="Calibri"/>
        <family val="2"/>
      </rPr>
      <t>g</t>
    </r>
    <r>
      <rPr>
        <sz val="8"/>
        <color rgb="FF000000"/>
        <rFont val="Calibri"/>
        <family val="2"/>
      </rPr>
      <t xml:space="preserve"> In 2021–22 Australian dollars. </t>
    </r>
    <r>
      <rPr>
        <b/>
        <sz val="8"/>
        <color rgb="FF000000"/>
        <rFont val="Calibri"/>
        <family val="2"/>
      </rPr>
      <t xml:space="preserve">h </t>
    </r>
    <r>
      <rPr>
        <sz val="8"/>
        <color rgb="FF000000"/>
        <rFont val="Calibri"/>
        <family val="2"/>
      </rPr>
      <t xml:space="preserve">At 28 February. </t>
    </r>
    <r>
      <rPr>
        <b/>
        <sz val="8"/>
        <color rgb="FF000000"/>
        <rFont val="Calibri"/>
        <family val="2"/>
      </rPr>
      <t xml:space="preserve">i  </t>
    </r>
    <r>
      <rPr>
        <sz val="8"/>
        <color rgb="FF000000"/>
        <rFont val="Calibri"/>
        <family val="2"/>
      </rPr>
      <t xml:space="preserve">Marketing year, 1 November  to 31 October. </t>
    </r>
    <r>
      <rPr>
        <b/>
        <sz val="8"/>
        <color rgb="FF000000"/>
        <rFont val="Calibri"/>
        <family val="2"/>
      </rPr>
      <t>j</t>
    </r>
    <r>
      <rPr>
        <sz val="8"/>
        <color rgb="FF000000"/>
        <rFont val="Calibri"/>
        <family val="2"/>
      </rPr>
      <t xml:space="preserve"> At October 31. </t>
    </r>
    <r>
      <rPr>
        <b/>
        <sz val="8"/>
        <color rgb="FF000000"/>
        <rFont val="Calibri"/>
        <family val="2"/>
      </rPr>
      <t>k</t>
    </r>
    <r>
      <rPr>
        <sz val="8"/>
        <color rgb="FF000000"/>
        <rFont val="Calibri"/>
        <family val="2"/>
      </rPr>
      <t xml:space="preserve"> Feed 1, delivered Geelong. </t>
    </r>
    <r>
      <rPr>
        <b/>
        <sz val="8"/>
        <color rgb="FF000000"/>
        <rFont val="Calibri"/>
        <family val="2"/>
      </rPr>
      <t>l</t>
    </r>
    <r>
      <rPr>
        <sz val="8"/>
        <color rgb="FF000000"/>
        <rFont val="Calibri"/>
        <family val="2"/>
      </rPr>
      <t xml:space="preserve"> Gairdner Malt 1, delivered Geelong. </t>
    </r>
    <r>
      <rPr>
        <b/>
        <sz val="8"/>
        <color rgb="FF000000"/>
        <rFont val="Calibri"/>
        <family val="2"/>
      </rPr>
      <t>m</t>
    </r>
    <r>
      <rPr>
        <sz val="8"/>
        <color rgb="FF000000"/>
        <rFont val="Calibri"/>
        <family val="2"/>
      </rPr>
      <t xml:space="preserve"> Gross unit value of production. </t>
    </r>
    <r>
      <rPr>
        <b/>
        <sz val="8"/>
        <color rgb="FF000000"/>
        <rFont val="Calibri"/>
        <family val="2"/>
      </rPr>
      <t xml:space="preserve">s </t>
    </r>
    <r>
      <rPr>
        <sz val="8"/>
        <color rgb="FF000000"/>
        <rFont val="Calibri"/>
        <family val="2"/>
      </rPr>
      <t>ABARES estimate.</t>
    </r>
    <r>
      <rPr>
        <b/>
        <sz val="8"/>
        <color rgb="FF000000"/>
        <rFont val="Calibri"/>
        <family val="2"/>
      </rPr>
      <t xml:space="preserve"> z </t>
    </r>
    <r>
      <rPr>
        <sz val="8"/>
        <color rgb="FF000000"/>
        <rFont val="Calibri"/>
        <family val="2"/>
      </rPr>
      <t xml:space="preserve">ABARES projection.
Note: Values shown for projection years in this table are simple averages between all scenarios considered in this edition of the </t>
    </r>
    <r>
      <rPr>
        <i/>
        <sz val="8"/>
        <color rgb="FF000000"/>
        <rFont val="Calibri"/>
        <family val="2"/>
      </rPr>
      <t>Agricultural Commodities Report</t>
    </r>
    <r>
      <rPr>
        <sz val="8"/>
        <color rgb="FF000000"/>
        <rFont val="Calibri"/>
        <family val="2"/>
      </rPr>
      <t xml:space="preserve">. An explanation of these scenarios is available in the Agricultural overview chapter.
Sources: ABARES; ABS; IGC; Jumbuk AG; USDA </t>
    </r>
  </si>
  <si>
    <t>Outlook for dairy</t>
  </si>
  <si>
    <t>’000</t>
  </si>
  <si>
    <t>Milk yields</t>
  </si>
  <si>
    <t>L/cow</t>
  </si>
  <si>
    <t>Total milk</t>
  </si>
  <si>
    <t>ML</t>
  </si>
  <si>
    <t>market sales</t>
  </si>
  <si>
    <t>manufacturing</t>
  </si>
  <si>
    <t>Whole milk powder</t>
  </si>
  <si>
    <t>Skim milk powder</t>
  </si>
  <si>
    <t>Farmgate milk price</t>
  </si>
  <si>
    <t>Ac/L</t>
  </si>
  <si>
    <t>Cheese</t>
  </si>
  <si>
    <t>World prices</t>
  </si>
  <si>
    <t>Butter</t>
  </si>
  <si>
    <r>
      <t xml:space="preserve">Cow numbers </t>
    </r>
    <r>
      <rPr>
        <b/>
        <sz val="9"/>
        <color rgb="FF000000"/>
        <rFont val="Calibri"/>
        <family val="2"/>
      </rPr>
      <t>a</t>
    </r>
  </si>
  <si>
    <r>
      <t xml:space="preserve">Butter </t>
    </r>
    <r>
      <rPr>
        <b/>
        <sz val="9"/>
        <color rgb="FF000000"/>
        <rFont val="Calibri"/>
        <family val="2"/>
      </rPr>
      <t>b</t>
    </r>
  </si>
  <si>
    <r>
      <t xml:space="preserve">Cheese </t>
    </r>
    <r>
      <rPr>
        <b/>
        <sz val="9"/>
        <color rgb="FF000000"/>
        <rFont val="Calibri"/>
        <family val="2"/>
      </rPr>
      <t>c</t>
    </r>
  </si>
  <si>
    <r>
      <t xml:space="preserve">real </t>
    </r>
    <r>
      <rPr>
        <b/>
        <sz val="9"/>
        <color rgb="FF000000"/>
        <rFont val="Calibri"/>
        <family val="2"/>
      </rPr>
      <t>d</t>
    </r>
  </si>
  <si>
    <r>
      <rPr>
        <sz val="9"/>
        <color rgb="FF000000"/>
        <rFont val="Calibri"/>
        <family val="2"/>
      </rPr>
      <t>Butter</t>
    </r>
    <r>
      <rPr>
        <b/>
        <sz val="9"/>
        <color rgb="FF000000"/>
        <rFont val="Calibri"/>
        <family val="2"/>
      </rPr>
      <t xml:space="preserve"> b</t>
    </r>
  </si>
  <si>
    <r>
      <t xml:space="preserve">real </t>
    </r>
    <r>
      <rPr>
        <b/>
        <sz val="9"/>
        <color rgb="FF000000"/>
        <rFont val="Calibri"/>
        <family val="2"/>
      </rPr>
      <t>e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</si>
  <si>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At 30 June.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Includes the butter equivalent of butter oil, butter concentrate, dry butterfat and ghee.</t>
    </r>
    <r>
      <rPr>
        <b/>
        <sz val="8"/>
        <color rgb="FF000000"/>
        <rFont val="Calibri"/>
        <family val="2"/>
      </rPr>
      <t xml:space="preserve"> c</t>
    </r>
    <r>
      <rPr>
        <sz val="8"/>
        <color rgb="FF000000"/>
        <rFont val="Calibri"/>
        <family val="2"/>
      </rPr>
      <t xml:space="preserve"> Excludes processed cheese.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 In 2021–22 Australian dollars. </t>
    </r>
    <r>
      <rPr>
        <b/>
        <sz val="8"/>
        <color rgb="FF000000"/>
        <rFont val="Calibri"/>
        <family val="2"/>
      </rPr>
      <t>e</t>
    </r>
    <r>
      <rPr>
        <sz val="8"/>
        <color rgb="FF000000"/>
        <rFont val="Calibri"/>
        <family val="2"/>
      </rPr>
      <t xml:space="preserve"> In 2021-22 US dollars. </t>
    </r>
    <r>
      <rPr>
        <b/>
        <sz val="8"/>
        <color rgb="FF000000"/>
        <rFont val="Calibri"/>
        <family val="2"/>
      </rPr>
      <t>f</t>
    </r>
    <r>
      <rPr>
        <sz val="8"/>
        <color rgb="FF000000"/>
        <rFont val="Calibri"/>
        <family val="2"/>
      </rPr>
      <t xml:space="preserve"> ABARES forecast. </t>
    </r>
    <r>
      <rPr>
        <b/>
        <sz val="8"/>
        <color rgb="FF000000"/>
        <rFont val="Calibri"/>
        <family val="2"/>
      </rPr>
      <t>s</t>
    </r>
    <r>
      <rPr>
        <sz val="8"/>
        <color rgb="FF000000"/>
        <rFont val="Calibri"/>
        <family val="2"/>
      </rPr>
      <t xml:space="preserve"> ABARES estimate. </t>
    </r>
    <r>
      <rPr>
        <b/>
        <sz val="8"/>
        <color rgb="FF000000"/>
        <rFont val="Calibri"/>
        <family val="2"/>
      </rPr>
      <t>z</t>
    </r>
    <r>
      <rPr>
        <sz val="8"/>
        <color rgb="FF000000"/>
        <rFont val="Calibri"/>
        <family val="2"/>
      </rPr>
      <t xml:space="preserve"> ABARES projection.
Note: Values shown for projection years in this table are simple averages between all scenarios considered in this edition of the </t>
    </r>
    <r>
      <rPr>
        <i/>
        <sz val="8"/>
        <color rgb="FF000000"/>
        <rFont val="Calibri"/>
        <family val="2"/>
      </rPr>
      <t>Agricultural Commodities Report</t>
    </r>
    <r>
      <rPr>
        <sz val="8"/>
        <color rgb="FF000000"/>
        <rFont val="Calibri"/>
        <family val="2"/>
      </rPr>
      <t>. An explanation of these scenarios is available in the Agricultural overview chapter.
Sources: ABARES; ABS; Dairy Australia</t>
    </r>
  </si>
  <si>
    <t>Outlook for fisheries</t>
  </si>
  <si>
    <t>2020-21 s</t>
  </si>
  <si>
    <t>2021-22 f</t>
  </si>
  <si>
    <t>2022-23 f</t>
  </si>
  <si>
    <t>2023-24 z</t>
  </si>
  <si>
    <t>2024-25 z</t>
  </si>
  <si>
    <t>2025-26 z</t>
  </si>
  <si>
    <t>2026-27 z</t>
  </si>
  <si>
    <t>Gross value of fisheries products</t>
  </si>
  <si>
    <t>Fish</t>
  </si>
  <si>
    <t xml:space="preserve">Tuna </t>
  </si>
  <si>
    <t>$m</t>
  </si>
  <si>
    <t>Other fish</t>
  </si>
  <si>
    <t>Crustaceans</t>
  </si>
  <si>
    <t xml:space="preserve">Prawns  </t>
  </si>
  <si>
    <t xml:space="preserve">Rock lobster </t>
  </si>
  <si>
    <t>Other crustaceans</t>
  </si>
  <si>
    <t>Molluscs</t>
  </si>
  <si>
    <t>Abalone</t>
  </si>
  <si>
    <t>Other molluscs</t>
  </si>
  <si>
    <t>Other nei</t>
  </si>
  <si>
    <t>Total value</t>
  </si>
  <si>
    <t>Real gross value of fisheries products b</t>
  </si>
  <si>
    <t>Gross value of production by sector</t>
  </si>
  <si>
    <t xml:space="preserve">Aquaculture </t>
  </si>
  <si>
    <t>Wild–caught</t>
  </si>
  <si>
    <t>Real gross value of production by sector b</t>
  </si>
  <si>
    <t xml:space="preserve">Fisheries export value  </t>
  </si>
  <si>
    <t>Finfish, Sharks and Rays</t>
  </si>
  <si>
    <t xml:space="preserve">Crustaceans </t>
  </si>
  <si>
    <t>Prawns</t>
  </si>
  <si>
    <t>Rock lobster</t>
  </si>
  <si>
    <t>Molluscs and Aquatic Invertebrates</t>
  </si>
  <si>
    <t xml:space="preserve">Abalones
</t>
  </si>
  <si>
    <t>Other molluscs and aquatic invertebrates</t>
  </si>
  <si>
    <t>Other marine products</t>
  </si>
  <si>
    <t>Pearl oysters</t>
  </si>
  <si>
    <t>Other marine products excl pearls</t>
  </si>
  <si>
    <t>Total fisheries products</t>
  </si>
  <si>
    <t>Real fisheries export value</t>
  </si>
  <si>
    <t>Tunas</t>
  </si>
  <si>
    <r>
      <rPr>
        <b/>
        <sz val="8"/>
        <rFont val="Calibri"/>
        <family val="2"/>
      </rPr>
      <t xml:space="preserve">a </t>
    </r>
    <r>
      <rPr>
        <sz val="8"/>
        <rFont val="Calibri"/>
        <family val="2"/>
      </rPr>
      <t xml:space="preserve">Predominantly salmon. Includes trout and salmon-like products. </t>
    </r>
    <r>
      <rPr>
        <b/>
        <sz val="8"/>
        <rFont val="Calibri"/>
        <family val="2"/>
      </rPr>
      <t>b</t>
    </r>
    <r>
      <rPr>
        <sz val="8"/>
        <rFont val="Calibri"/>
        <family val="2"/>
      </rPr>
      <t xml:space="preserve"> In 2021–22 Australian dollars. </t>
    </r>
    <r>
      <rPr>
        <b/>
        <sz val="8"/>
        <rFont val="Calibri"/>
        <family val="2"/>
      </rPr>
      <t xml:space="preserve">f </t>
    </r>
    <r>
      <rPr>
        <sz val="8"/>
        <rFont val="Calibri"/>
        <family val="2"/>
      </rPr>
      <t xml:space="preserve">ABARES forecast. </t>
    </r>
    <r>
      <rPr>
        <b/>
        <sz val="8"/>
        <rFont val="Calibri"/>
        <family val="2"/>
      </rPr>
      <t>s</t>
    </r>
    <r>
      <rPr>
        <sz val="8"/>
        <rFont val="Calibri"/>
        <family val="2"/>
      </rPr>
      <t xml:space="preserve"> ABARES estimate. </t>
    </r>
    <r>
      <rPr>
        <b/>
        <sz val="8"/>
        <rFont val="Calibri"/>
        <family val="2"/>
      </rPr>
      <t xml:space="preserve">z </t>
    </r>
    <r>
      <rPr>
        <sz val="8"/>
        <rFont val="Calibri"/>
        <family val="2"/>
      </rPr>
      <t xml:space="preserve">ABARES projection.
Sources: ABARES; ABS
</t>
    </r>
  </si>
  <si>
    <r>
      <t xml:space="preserve">Salmonids </t>
    </r>
    <r>
      <rPr>
        <b/>
        <sz val="9"/>
        <color rgb="FF000000"/>
        <rFont val="Calibri"/>
        <family val="2"/>
      </rPr>
      <t>a</t>
    </r>
  </si>
  <si>
    <t>Outlook for horticulture</t>
  </si>
  <si>
    <t>Gross value</t>
  </si>
  <si>
    <t xml:space="preserve">Fruit and tree nuts (excl. grapes) </t>
  </si>
  <si>
    <t>Table and dried grapes</t>
  </si>
  <si>
    <t>Vegetables</t>
  </si>
  <si>
    <t>Nursery, cut flowers and turf</t>
  </si>
  <si>
    <t>Exports</t>
  </si>
  <si>
    <t>Fruit</t>
  </si>
  <si>
    <t>Tree nuts</t>
  </si>
  <si>
    <t xml:space="preserve">Vegetables  </t>
  </si>
  <si>
    <t>Nursery</t>
  </si>
  <si>
    <r>
      <t xml:space="preserve">real </t>
    </r>
    <r>
      <rPr>
        <b/>
        <sz val="9"/>
        <color rgb="FF000000"/>
        <rFont val="Calibri"/>
        <family val="2"/>
      </rPr>
      <t>a</t>
    </r>
  </si>
  <si>
    <r>
      <t xml:space="preserve">Other horticulture </t>
    </r>
    <r>
      <rPr>
        <b/>
        <sz val="9"/>
        <color rgb="FF000000"/>
        <rFont val="Calibri"/>
        <family val="2"/>
      </rPr>
      <t>nei</t>
    </r>
    <r>
      <rPr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>b</t>
    </r>
  </si>
  <si>
    <r>
      <t xml:space="preserve">Other horticulture </t>
    </r>
    <r>
      <rPr>
        <b/>
        <sz val="9"/>
        <color rgb="FF000000"/>
        <rFont val="Calibri"/>
        <family val="2"/>
      </rPr>
      <t>b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</si>
  <si>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In 2021–22 Australian dollars.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Other horticulture includes mainly coffee, tea, spices, essential oils, vegetables for seed and other miscellaneous horticultural products. </t>
    </r>
    <r>
      <rPr>
        <b/>
        <sz val="8"/>
        <color rgb="FF000000"/>
        <rFont val="Calibri"/>
        <family val="2"/>
      </rPr>
      <t xml:space="preserve">f </t>
    </r>
    <r>
      <rPr>
        <sz val="8"/>
        <color rgb="FF000000"/>
        <rFont val="Calibri"/>
        <family val="2"/>
      </rPr>
      <t xml:space="preserve">ABARES forecast. </t>
    </r>
    <r>
      <rPr>
        <b/>
        <sz val="8"/>
        <color rgb="FF000000"/>
        <rFont val="Calibri"/>
        <family val="2"/>
      </rPr>
      <t>s</t>
    </r>
    <r>
      <rPr>
        <sz val="8"/>
        <color rgb="FF000000"/>
        <rFont val="Calibri"/>
        <family val="2"/>
      </rPr>
      <t xml:space="preserve"> ABARES estimate. </t>
    </r>
    <r>
      <rPr>
        <b/>
        <sz val="8"/>
        <color rgb="FF000000"/>
        <rFont val="Calibri"/>
        <family val="2"/>
      </rPr>
      <t>z</t>
    </r>
    <r>
      <rPr>
        <sz val="8"/>
        <color rgb="FF000000"/>
        <rFont val="Calibri"/>
        <family val="2"/>
      </rPr>
      <t xml:space="preserve"> ABARES projection.
Note: Values shown for projection years in this table are simple averages between all scenarios considered in this edition of the </t>
    </r>
    <r>
      <rPr>
        <i/>
        <sz val="8"/>
        <color rgb="FF000000"/>
        <rFont val="Calibri"/>
        <family val="2"/>
      </rPr>
      <t>Agricultural Commodities Report</t>
    </r>
    <r>
      <rPr>
        <sz val="8"/>
        <color rgb="FF000000"/>
        <rFont val="Calibri"/>
        <family val="2"/>
      </rPr>
      <t xml:space="preserve">. An explanation of these scenarios is available in the Agricultural overview chapter.
Sources: ABARES; ABS
</t>
    </r>
  </si>
  <si>
    <t>Key world macroeconomic assumptions</t>
  </si>
  <si>
    <t>2021 a</t>
  </si>
  <si>
    <t>2022 a</t>
  </si>
  <si>
    <t>2023 a</t>
  </si>
  <si>
    <t>2024 a</t>
  </si>
  <si>
    <t>2025 a</t>
  </si>
  <si>
    <t>2026 a</t>
  </si>
  <si>
    <t>2027 a</t>
  </si>
  <si>
    <t>World b</t>
  </si>
  <si>
    <t>Advanced economies</t>
  </si>
  <si>
    <t>United States</t>
  </si>
  <si>
    <t>Japan</t>
  </si>
  <si>
    <t>Eurozone</t>
  </si>
  <si>
    <t>Germany</t>
  </si>
  <si>
    <t>France</t>
  </si>
  <si>
    <t>Italy</t>
  </si>
  <si>
    <t>United Kingdom</t>
  </si>
  <si>
    <t>Korea, Rep. of</t>
  </si>
  <si>
    <t>New Zealand</t>
  </si>
  <si>
    <t>Singapore</t>
  </si>
  <si>
    <t>Taiwan</t>
  </si>
  <si>
    <t>Emerging and developing economies</t>
  </si>
  <si>
    <t>Emerging Asia</t>
  </si>
  <si>
    <t>India</t>
  </si>
  <si>
    <t>Latin America</t>
  </si>
  <si>
    <t>Middle East and Central Asia</t>
  </si>
  <si>
    <t>Eastern Europe</t>
  </si>
  <si>
    <t>Russian Federation</t>
  </si>
  <si>
    <t>Ukraine</t>
  </si>
  <si>
    <t>GDP per person e</t>
  </si>
  <si>
    <t>Interest rates</t>
  </si>
  <si>
    <t xml:space="preserve"> </t>
  </si>
  <si>
    <r>
      <t xml:space="preserve">South-East Asia </t>
    </r>
    <r>
      <rPr>
        <b/>
        <sz val="9"/>
        <color rgb="FF000000"/>
        <rFont val="Calibri"/>
        <family val="2"/>
      </rPr>
      <t>c</t>
    </r>
  </si>
  <si>
    <r>
      <t xml:space="preserve">China </t>
    </r>
    <r>
      <rPr>
        <b/>
        <sz val="9"/>
        <color rgb="FF000000"/>
        <rFont val="Calibri"/>
        <family val="2"/>
      </rPr>
      <t>d</t>
    </r>
  </si>
  <si>
    <r>
      <t xml:space="preserve">US prime rate </t>
    </r>
    <r>
      <rPr>
        <b/>
        <sz val="9"/>
        <color rgb="FF000000"/>
        <rFont val="Calibri"/>
        <family val="2"/>
      </rPr>
      <t>g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</si>
  <si>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ABARES assumption.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Weighted using 2020 purchasing power parity (PPP) valuation of country gross domestic product by the IMF.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Indonesia, Malaysia, the Philippines, Thailand and Vietnam.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 Excludes Hong Kong. </t>
    </r>
    <r>
      <rPr>
        <b/>
        <sz val="8"/>
        <color rgb="FF000000"/>
        <rFont val="Calibri"/>
        <family val="2"/>
      </rPr>
      <t>e</t>
    </r>
    <r>
      <rPr>
        <sz val="8"/>
        <color rgb="FF000000"/>
        <rFont val="Calibri"/>
        <family val="2"/>
      </rPr>
      <t xml:space="preserve"> Expressed in purchasing power parity. </t>
    </r>
    <r>
      <rPr>
        <b/>
        <sz val="8"/>
        <color rgb="FF000000"/>
        <rFont val="Calibri"/>
        <family val="2"/>
      </rPr>
      <t>g</t>
    </r>
    <r>
      <rPr>
        <sz val="8"/>
        <color rgb="FF000000"/>
        <rFont val="Calibri"/>
        <family val="2"/>
      </rPr>
      <t xml:space="preserve"> Commercial bank prime lending rates in the United States.
Note: Values shown for 2023 to 2027 in this table are simple averages between all scenarios considered in this edition of the </t>
    </r>
    <r>
      <rPr>
        <i/>
        <sz val="8"/>
        <color rgb="FF000000"/>
        <rFont val="Calibri"/>
        <family val="2"/>
      </rPr>
      <t>Agricultural Commodities Report</t>
    </r>
    <r>
      <rPr>
        <sz val="8"/>
        <color rgb="FF000000"/>
        <rFont val="Calibri"/>
        <family val="2"/>
      </rPr>
      <t xml:space="preserve">. An explanation of these scenarios is available in the Agricultural overview chapter.
Sources: ABARES; Indian Ministry of Statistics and Programme Implementation; IMF; RBA; United Nations Population Division; US Bureau of Labor Statistics; US Federal Reserve
</t>
    </r>
  </si>
  <si>
    <t>Major indicators of Australia's agriculture and natural resource based sectors</t>
  </si>
  <si>
    <t>Agriculture</t>
  </si>
  <si>
    <t>Value of exports</t>
  </si>
  <si>
    <t xml:space="preserve">Crops </t>
  </si>
  <si>
    <t>Fisheries products</t>
  </si>
  <si>
    <t>Farm</t>
  </si>
  <si>
    <t>Forestry products</t>
  </si>
  <si>
    <t>Forestry</t>
  </si>
  <si>
    <t>Production area and livestock numbers</t>
  </si>
  <si>
    <t>Crop area</t>
  </si>
  <si>
    <t>grains, oilseeds and pulses</t>
  </si>
  <si>
    <t>Sheep</t>
  </si>
  <si>
    <t>Cattle</t>
  </si>
  <si>
    <t>Farm sector</t>
  </si>
  <si>
    <r>
      <t xml:space="preserve">Australian export unit returns </t>
    </r>
    <r>
      <rPr>
        <b/>
        <sz val="9"/>
        <color rgb="FF000000"/>
        <rFont val="Calibri"/>
        <family val="2"/>
      </rPr>
      <t>a</t>
    </r>
  </si>
  <si>
    <r>
      <t xml:space="preserve">real </t>
    </r>
    <r>
      <rPr>
        <b/>
        <sz val="9"/>
        <color rgb="FF000000"/>
        <rFont val="Calibri"/>
        <family val="2"/>
      </rPr>
      <t>b</t>
    </r>
  </si>
  <si>
    <r>
      <t>Livestock</t>
    </r>
    <r>
      <rPr>
        <b/>
        <sz val="8"/>
        <color rgb="FF000000"/>
        <rFont val="Palatino"/>
        <family val="1"/>
      </rPr>
      <t/>
    </r>
  </si>
  <si>
    <r>
      <t xml:space="preserve">Gross value of production </t>
    </r>
    <r>
      <rPr>
        <b/>
        <sz val="9"/>
        <color rgb="FF000000"/>
        <rFont val="Calibri"/>
        <family val="2"/>
      </rPr>
      <t>c</t>
    </r>
  </si>
  <si>
    <r>
      <t xml:space="preserve">Volume of production </t>
    </r>
    <r>
      <rPr>
        <b/>
        <sz val="9"/>
        <color rgb="FF000000"/>
        <rFont val="Calibri"/>
        <family val="2"/>
      </rPr>
      <t>d</t>
    </r>
  </si>
  <si>
    <r>
      <t xml:space="preserve">Net cash income </t>
    </r>
    <r>
      <rPr>
        <b/>
        <sz val="9"/>
        <color rgb="FF000000"/>
        <rFont val="Calibri"/>
        <family val="2"/>
      </rPr>
      <t>e</t>
    </r>
  </si>
  <si>
    <r>
      <t xml:space="preserve">Net value of farm production </t>
    </r>
    <r>
      <rPr>
        <b/>
        <sz val="9"/>
        <color rgb="FF000000"/>
        <rFont val="Calibri"/>
        <family val="2"/>
      </rPr>
      <t>g</t>
    </r>
  </si>
  <si>
    <r>
      <t xml:space="preserve">Farmers’ terms of trade </t>
    </r>
    <r>
      <rPr>
        <b/>
        <sz val="9"/>
        <color rgb="FF000000"/>
        <rFont val="Calibri"/>
        <family val="2"/>
      </rPr>
      <t>h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</si>
  <si>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Base: 2019–20 = 100.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In 2021–22 Australian dollars. </t>
    </r>
    <r>
      <rPr>
        <b/>
        <sz val="8"/>
        <color rgb="FF000000"/>
        <rFont val="Calibri"/>
        <family val="2"/>
      </rPr>
      <t xml:space="preserve">c </t>
    </r>
    <r>
      <rPr>
        <sz val="8"/>
        <color rgb="FF000000"/>
        <rFont val="Calibri"/>
        <family val="2"/>
      </rPr>
      <t xml:space="preserve">For a definition of the gross value of farm production see Table 13.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 Chain­weighted basis using Fisher’s ideal index with a reference year of 1997–98 = 100. </t>
    </r>
    <r>
      <rPr>
        <b/>
        <sz val="8"/>
        <color rgb="FF000000"/>
        <rFont val="Calibri"/>
        <family val="2"/>
      </rPr>
      <t>e</t>
    </r>
    <r>
      <rPr>
        <sz val="8"/>
        <color rgb="FF000000"/>
        <rFont val="Calibri"/>
        <family val="2"/>
      </rPr>
      <t xml:space="preserve"> Gross value of farm production less total cash costs. </t>
    </r>
    <r>
      <rPr>
        <b/>
        <sz val="8"/>
        <color rgb="FF000000"/>
        <rFont val="Calibri"/>
        <family val="2"/>
      </rPr>
      <t>f</t>
    </r>
    <r>
      <rPr>
        <sz val="8"/>
        <color rgb="FF000000"/>
        <rFont val="Calibri"/>
        <family val="2"/>
      </rPr>
      <t xml:space="preserve"> ABARES forecast. </t>
    </r>
    <r>
      <rPr>
        <b/>
        <sz val="8"/>
        <color rgb="FF000000"/>
        <rFont val="Calibri"/>
        <family val="2"/>
      </rPr>
      <t>g</t>
    </r>
    <r>
      <rPr>
        <sz val="8"/>
        <color rgb="FF000000"/>
        <rFont val="Calibri"/>
        <family val="2"/>
      </rPr>
      <t xml:space="preserve"> Gross value of farm production less total farm costs. </t>
    </r>
    <r>
      <rPr>
        <b/>
        <sz val="8"/>
        <color rgb="FF000000"/>
        <rFont val="Calibri"/>
        <family val="2"/>
      </rPr>
      <t>h</t>
    </r>
    <r>
      <rPr>
        <sz val="8"/>
        <color rgb="FF000000"/>
        <rFont val="Calibri"/>
        <family val="2"/>
      </rPr>
      <t xml:space="preserve"> Ratio of index of prices received by farmers and index of prices paid by farmers, with a reference year of 1994–95 = 100. </t>
    </r>
    <r>
      <rPr>
        <b/>
        <sz val="8"/>
        <color rgb="FF000000"/>
        <rFont val="Calibri"/>
        <family val="2"/>
      </rPr>
      <t>s</t>
    </r>
    <r>
      <rPr>
        <sz val="8"/>
        <color rgb="FF000000"/>
        <rFont val="Calibri"/>
        <family val="2"/>
      </rPr>
      <t xml:space="preserve"> ABARES estimate. </t>
    </r>
    <r>
      <rPr>
        <b/>
        <sz val="8"/>
        <color rgb="FF000000"/>
        <rFont val="Calibri"/>
        <family val="2"/>
      </rPr>
      <t>z</t>
    </r>
    <r>
      <rPr>
        <sz val="8"/>
        <color rgb="FF000000"/>
        <rFont val="Calibri"/>
        <family val="2"/>
      </rPr>
      <t xml:space="preserve"> ABARES projection.
Note: Values shown for projection years (excluding fisheries and forestry series) in this table are simple averages between all scenarios considered in this edition of the </t>
    </r>
    <r>
      <rPr>
        <i/>
        <sz val="8"/>
        <color rgb="FF000000"/>
        <rFont val="Calibri"/>
        <family val="2"/>
      </rPr>
      <t>Agricultural Commodities Report</t>
    </r>
    <r>
      <rPr>
        <sz val="8"/>
        <color rgb="FF000000"/>
        <rFont val="Calibri"/>
        <family val="2"/>
      </rPr>
      <t xml:space="preserve">. An explanation of these scenarios is available in the Agricultural overview chapter.
Sources: ABARES; ABS; RBA
</t>
    </r>
  </si>
  <si>
    <t>Outlook for natural fibres</t>
  </si>
  <si>
    <t>Wool</t>
  </si>
  <si>
    <t>Sheep shorn</t>
  </si>
  <si>
    <t>Wool production</t>
  </si>
  <si>
    <t>Shorn</t>
  </si>
  <si>
    <t>Volume</t>
  </si>
  <si>
    <t>Greasy</t>
  </si>
  <si>
    <t xml:space="preserve">Value </t>
  </si>
  <si>
    <t>Ac/kg</t>
  </si>
  <si>
    <t>Cotton</t>
  </si>
  <si>
    <t xml:space="preserve">Consumption </t>
  </si>
  <si>
    <t xml:space="preserve">Closing stocks </t>
  </si>
  <si>
    <t xml:space="preserve">Cotlook ‘A’ index </t>
  </si>
  <si>
    <t>USc/lb</t>
  </si>
  <si>
    <t>Area harvested</t>
  </si>
  <si>
    <t xml:space="preserve"> ’000 ha</t>
  </si>
  <si>
    <t>Lint production</t>
  </si>
  <si>
    <t>Value</t>
  </si>
  <si>
    <t>A$/bale</t>
  </si>
  <si>
    <r>
      <t xml:space="preserve">Total </t>
    </r>
    <r>
      <rPr>
        <b/>
        <sz val="9"/>
        <color rgb="FF000000"/>
        <rFont val="Calibri"/>
        <family val="2"/>
      </rPr>
      <t>a</t>
    </r>
  </si>
  <si>
    <r>
      <t xml:space="preserve">Total </t>
    </r>
    <r>
      <rPr>
        <b/>
        <sz val="9"/>
        <color rgb="FF000000"/>
        <rFont val="Calibri"/>
        <family val="2"/>
      </rPr>
      <t>b</t>
    </r>
  </si>
  <si>
    <r>
      <t>Eastern Market Indicator</t>
    </r>
    <r>
      <rPr>
        <b/>
        <sz val="9"/>
        <color rgb="FF000000"/>
        <rFont val="Calibri"/>
        <family val="2"/>
      </rPr>
      <t xml:space="preserve"> c</t>
    </r>
  </si>
  <si>
    <r>
      <t xml:space="preserve">World </t>
    </r>
    <r>
      <rPr>
        <b/>
        <sz val="9"/>
        <color rgb="FF000000"/>
        <rFont val="Calibri"/>
        <family val="2"/>
      </rPr>
      <t>d</t>
    </r>
  </si>
  <si>
    <r>
      <t xml:space="preserve">Gin-gate returns </t>
    </r>
    <r>
      <rPr>
        <b/>
        <sz val="9"/>
        <color rgb="FF000000"/>
        <rFont val="Calibri"/>
        <family val="2"/>
      </rPr>
      <t>e</t>
    </r>
  </si>
  <si>
    <r>
      <rPr>
        <b/>
        <sz val="8"/>
        <color rgb="FF000000"/>
        <rFont val="Calibri"/>
        <family val="2"/>
      </rPr>
      <t xml:space="preserve"> a </t>
    </r>
    <r>
      <rPr>
        <sz val="8"/>
        <color rgb="FF000000"/>
        <rFont val="Calibri"/>
        <family val="2"/>
      </rPr>
      <t>Includes sheepskins, shorn and fellmongered wool.</t>
    </r>
    <r>
      <rPr>
        <b/>
        <sz val="8"/>
        <color rgb="FF000000"/>
        <rFont val="Calibri"/>
        <family val="2"/>
      </rPr>
      <t xml:space="preserve"> b </t>
    </r>
    <r>
      <rPr>
        <sz val="8"/>
        <color rgb="FF000000"/>
        <rFont val="Calibri"/>
        <family val="2"/>
      </rPr>
      <t>Includes sheepskins, greasy and semi-processed wool.</t>
    </r>
    <r>
      <rPr>
        <b/>
        <sz val="8"/>
        <color rgb="FF000000"/>
        <rFont val="Calibri"/>
        <family val="2"/>
      </rPr>
      <t xml:space="preserve"> c</t>
    </r>
    <r>
      <rPr>
        <sz val="8"/>
        <color rgb="FF000000"/>
        <rFont val="Calibri"/>
        <family val="2"/>
      </rPr>
      <t xml:space="preserve"> Clean equivalent.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 August–July years. </t>
    </r>
    <r>
      <rPr>
        <b/>
        <sz val="8"/>
        <color rgb="FF000000"/>
        <rFont val="Calibri"/>
        <family val="2"/>
      </rPr>
      <t xml:space="preserve">e </t>
    </r>
    <r>
      <rPr>
        <sz val="8"/>
        <color rgb="FF000000"/>
        <rFont val="Calibri"/>
        <family val="2"/>
      </rPr>
      <t xml:space="preserve">Value of lint and cottonseed less ginning costs. </t>
    </r>
    <r>
      <rPr>
        <b/>
        <sz val="8"/>
        <color rgb="FF000000"/>
        <rFont val="Calibri"/>
        <family val="2"/>
      </rPr>
      <t>s</t>
    </r>
    <r>
      <rPr>
        <sz val="8"/>
        <color rgb="FF000000"/>
        <rFont val="Calibri"/>
        <family val="2"/>
      </rPr>
      <t xml:space="preserve"> ABARES estimate. </t>
    </r>
    <r>
      <rPr>
        <b/>
        <sz val="8"/>
        <color rgb="FF000000"/>
        <rFont val="Calibri"/>
        <family val="2"/>
      </rPr>
      <t>f</t>
    </r>
    <r>
      <rPr>
        <sz val="8"/>
        <color rgb="FF000000"/>
        <rFont val="Calibri"/>
        <family val="2"/>
      </rPr>
      <t xml:space="preserve"> ABARES forecast. </t>
    </r>
    <r>
      <rPr>
        <b/>
        <sz val="8"/>
        <color rgb="FF000000"/>
        <rFont val="Calibri"/>
        <family val="2"/>
      </rPr>
      <t>z</t>
    </r>
    <r>
      <rPr>
        <sz val="8"/>
        <color rgb="FF000000"/>
        <rFont val="Calibri"/>
        <family val="2"/>
      </rPr>
      <t xml:space="preserve"> ABARES projection.
Note: Values shown for projection years in this table are simple averages between all scenarios considered in this edition of the </t>
    </r>
    <r>
      <rPr>
        <i/>
        <sz val="8"/>
        <color rgb="FF000000"/>
        <rFont val="Calibri"/>
        <family val="2"/>
      </rPr>
      <t>Agricultural Commodities Report</t>
    </r>
    <r>
      <rPr>
        <sz val="8"/>
        <color rgb="FF000000"/>
        <rFont val="Calibri"/>
        <family val="2"/>
      </rPr>
      <t>. An explanation of these scenarios is available in the Agricultural overview chapter.
Sources: ABARES; ABS; AWEX; Cotton Australia; Cotlook Ltd; OECD; USDA</t>
    </r>
  </si>
  <si>
    <t>Outlook for oilseeds</t>
  </si>
  <si>
    <t>Oilseeds</t>
  </si>
  <si>
    <r>
      <t xml:space="preserve">Soybean indicator price </t>
    </r>
    <r>
      <rPr>
        <b/>
        <sz val="9"/>
        <color rgb="FF000000"/>
        <rFont val="Calibri"/>
        <family val="2"/>
      </rPr>
      <t>b</t>
    </r>
  </si>
  <si>
    <r>
      <t xml:space="preserve">Canola indicator price </t>
    </r>
    <r>
      <rPr>
        <b/>
        <sz val="9"/>
        <color rgb="FF000000"/>
        <rFont val="Calibri"/>
        <family val="2"/>
      </rPr>
      <t>d</t>
    </r>
  </si>
  <si>
    <r>
      <t xml:space="preserve">Australia canola export price </t>
    </r>
    <r>
      <rPr>
        <b/>
        <sz val="9"/>
        <color rgb="FF000000"/>
        <rFont val="Calibri"/>
        <family val="2"/>
      </rPr>
      <t>l</t>
    </r>
  </si>
  <si>
    <t>Protein meals</t>
  </si>
  <si>
    <r>
      <t xml:space="preserve">Indicator price </t>
    </r>
    <r>
      <rPr>
        <b/>
        <sz val="9"/>
        <color rgb="FF000000"/>
        <rFont val="Calibri"/>
        <family val="2"/>
      </rPr>
      <t>e</t>
    </r>
  </si>
  <si>
    <t>Vegetable oils</t>
  </si>
  <si>
    <r>
      <t xml:space="preserve">Indicator price </t>
    </r>
    <r>
      <rPr>
        <b/>
        <sz val="9"/>
        <color rgb="FF000000"/>
        <rFont val="Calibri"/>
        <family val="2"/>
      </rPr>
      <t>g</t>
    </r>
  </si>
  <si>
    <t>Canola h</t>
  </si>
  <si>
    <t>Area</t>
  </si>
  <si>
    <r>
      <t xml:space="preserve">Apparent domestic use </t>
    </r>
    <r>
      <rPr>
        <b/>
        <sz val="9"/>
        <color rgb="FF000000"/>
        <rFont val="Calibri"/>
        <family val="2"/>
      </rPr>
      <t>i</t>
    </r>
  </si>
  <si>
    <r>
      <t xml:space="preserve">real </t>
    </r>
    <r>
      <rPr>
        <b/>
        <sz val="9"/>
        <color rgb="FF000000"/>
        <rFont val="Calibri"/>
        <family val="2"/>
      </rPr>
      <t>j</t>
    </r>
  </si>
  <si>
    <r>
      <t xml:space="preserve">Price </t>
    </r>
    <r>
      <rPr>
        <b/>
        <sz val="9"/>
        <color rgb="FF000000"/>
        <rFont val="Calibri"/>
        <family val="2"/>
      </rPr>
      <t>k</t>
    </r>
  </si>
  <si>
    <r>
      <rPr>
        <b/>
        <sz val="8"/>
        <color rgb="FF000000"/>
        <rFont val="Calibri"/>
        <family val="2"/>
      </rPr>
      <t xml:space="preserve">a </t>
    </r>
    <r>
      <rPr>
        <sz val="8"/>
        <color rgb="FF000000"/>
        <rFont val="Calibri"/>
        <family val="2"/>
      </rPr>
      <t xml:space="preserve">Reported as an aggregation of local marketing years.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US no.2 soybeans, fob Gulf.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In 2021–22 US dollars.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 Canola, Canada, fob Vancouver. </t>
    </r>
    <r>
      <rPr>
        <b/>
        <sz val="8"/>
        <color rgb="FF000000"/>
        <rFont val="Calibri"/>
        <family val="2"/>
      </rPr>
      <t>e</t>
    </r>
    <r>
      <rPr>
        <sz val="8"/>
        <color rgb="FF000000"/>
        <rFont val="Calibri"/>
        <family val="2"/>
      </rPr>
      <t xml:space="preserve"> Soybean meal, US, fob Gulf, 48 per cent protein. </t>
    </r>
    <r>
      <rPr>
        <b/>
        <sz val="8"/>
        <color rgb="FF000000"/>
        <rFont val="Calibri"/>
        <family val="2"/>
      </rPr>
      <t>f</t>
    </r>
    <r>
      <rPr>
        <sz val="8"/>
        <color rgb="FF000000"/>
        <rFont val="Calibri"/>
        <family val="2"/>
      </rPr>
      <t xml:space="preserve"> ABARES forecast. </t>
    </r>
    <r>
      <rPr>
        <b/>
        <sz val="8"/>
        <color rgb="FF000000"/>
        <rFont val="Calibri"/>
        <family val="2"/>
      </rPr>
      <t>g</t>
    </r>
    <r>
      <rPr>
        <sz val="8"/>
        <color rgb="FF000000"/>
        <rFont val="Calibri"/>
        <family val="2"/>
      </rPr>
      <t xml:space="preserve"> Soybean oil, US, fob Gulf. </t>
    </r>
    <r>
      <rPr>
        <b/>
        <sz val="8"/>
        <color rgb="FF000000"/>
        <rFont val="Calibri"/>
        <family val="2"/>
      </rPr>
      <t>h</t>
    </r>
    <r>
      <rPr>
        <sz val="8"/>
        <color rgb="FF000000"/>
        <rFont val="Calibri"/>
        <family val="2"/>
      </rPr>
      <t xml:space="preserve"> November-October years. </t>
    </r>
    <r>
      <rPr>
        <b/>
        <sz val="8"/>
        <color rgb="FF000000"/>
        <rFont val="Calibri"/>
        <family val="2"/>
      </rPr>
      <t>i</t>
    </r>
    <r>
      <rPr>
        <sz val="8"/>
        <color rgb="FF000000"/>
        <rFont val="Calibri"/>
        <family val="2"/>
      </rPr>
      <t xml:space="preserve"> Calculated as a residual: production plus imports less exports less any observed or assumed change in stocks. </t>
    </r>
    <r>
      <rPr>
        <b/>
        <sz val="8"/>
        <color rgb="FF000000"/>
        <rFont val="Calibri"/>
        <family val="2"/>
      </rPr>
      <t>j</t>
    </r>
    <r>
      <rPr>
        <sz val="8"/>
        <color rgb="FF000000"/>
        <rFont val="Calibri"/>
        <family val="2"/>
      </rPr>
      <t xml:space="preserve"> In 2021–22 Australian dollars. </t>
    </r>
    <r>
      <rPr>
        <b/>
        <sz val="8"/>
        <color rgb="FF000000"/>
        <rFont val="Calibri"/>
        <family val="2"/>
      </rPr>
      <t>k</t>
    </r>
    <r>
      <rPr>
        <sz val="8"/>
        <color rgb="FF000000"/>
        <rFont val="Calibri"/>
        <family val="2"/>
      </rPr>
      <t xml:space="preserve"> Delivered Melbourne, July-June years. </t>
    </r>
    <r>
      <rPr>
        <b/>
        <sz val="8"/>
        <color rgb="FF000000"/>
        <rFont val="Calibri"/>
        <family val="2"/>
      </rPr>
      <t>l</t>
    </r>
    <r>
      <rPr>
        <sz val="8"/>
        <color rgb="FF000000"/>
        <rFont val="Calibri"/>
        <family val="2"/>
      </rPr>
      <t xml:space="preserve"> Canola, Australia, fob Kwinana </t>
    </r>
    <r>
      <rPr>
        <b/>
        <sz val="8"/>
        <color rgb="FF000000"/>
        <rFont val="Calibri"/>
        <family val="2"/>
      </rPr>
      <t>s</t>
    </r>
    <r>
      <rPr>
        <sz val="8"/>
        <color rgb="FF000000"/>
        <rFont val="Calibri"/>
        <family val="2"/>
      </rPr>
      <t xml:space="preserve"> ABARES estimate. </t>
    </r>
    <r>
      <rPr>
        <b/>
        <sz val="8"/>
        <color rgb="FF000000"/>
        <rFont val="Calibri"/>
        <family val="2"/>
      </rPr>
      <t>z</t>
    </r>
    <r>
      <rPr>
        <sz val="8"/>
        <color rgb="FF000000"/>
        <rFont val="Calibri"/>
        <family val="2"/>
      </rPr>
      <t xml:space="preserve"> ABARES projection.
Note: Values shown for projection years in this table are simple averages between all scenarios considered in this edition of the </t>
    </r>
    <r>
      <rPr>
        <i/>
        <sz val="8"/>
        <color rgb="FF000000"/>
        <rFont val="Calibri"/>
        <family val="2"/>
      </rPr>
      <t>Agricultural Commodities Report</t>
    </r>
    <r>
      <rPr>
        <sz val="8"/>
        <color rgb="FF000000"/>
        <rFont val="Calibri"/>
        <family val="2"/>
      </rPr>
      <t xml:space="preserve">. An explanation of these scenarios is available in the Agricultural overview chapter.
Sources: ABARES; ABS; IGC; Jumbuk AG; USDA
</t>
    </r>
  </si>
  <si>
    <t>Outlook for pig meat</t>
  </si>
  <si>
    <t xml:space="preserve">Over–the–hooks price </t>
  </si>
  <si>
    <t>c/kg (cw)</t>
  </si>
  <si>
    <t>kg (cw)</t>
  </si>
  <si>
    <t xml:space="preserve">Import volume </t>
  </si>
  <si>
    <t xml:space="preserve">Export volume </t>
  </si>
  <si>
    <r>
      <rPr>
        <b/>
        <sz val="8"/>
        <rFont val="Calibri"/>
        <family val="2"/>
      </rPr>
      <t>a</t>
    </r>
    <r>
      <rPr>
        <sz val="8"/>
        <rFont val="Calibri"/>
        <family val="2"/>
      </rPr>
      <t xml:space="preserve"> In 2021–22 Australian dollars. </t>
    </r>
    <r>
      <rPr>
        <b/>
        <sz val="8"/>
        <rFont val="Calibri"/>
        <family val="2"/>
      </rPr>
      <t>b</t>
    </r>
    <r>
      <rPr>
        <sz val="8"/>
        <rFont val="Calibri"/>
        <family val="2"/>
      </rPr>
      <t xml:space="preserve"> At 30 June. </t>
    </r>
    <r>
      <rPr>
        <b/>
        <sz val="8"/>
        <rFont val="Calibri"/>
        <family val="2"/>
      </rPr>
      <t>f</t>
    </r>
    <r>
      <rPr>
        <sz val="8"/>
        <rFont val="Calibri"/>
        <family val="2"/>
      </rPr>
      <t xml:space="preserve"> ABARES forecast. </t>
    </r>
    <r>
      <rPr>
        <b/>
        <sz val="8"/>
        <rFont val="Calibri"/>
        <family val="2"/>
      </rPr>
      <t>s</t>
    </r>
    <r>
      <rPr>
        <sz val="8"/>
        <rFont val="Calibri"/>
        <family val="2"/>
      </rPr>
      <t xml:space="preserve"> ABARES estimate. </t>
    </r>
    <r>
      <rPr>
        <b/>
        <sz val="8"/>
        <rFont val="Calibri"/>
        <family val="2"/>
      </rPr>
      <t>z</t>
    </r>
    <r>
      <rPr>
        <sz val="8"/>
        <rFont val="Calibri"/>
        <family val="2"/>
      </rPr>
      <t xml:space="preserve"> ABARES projection.
Note: Values shown for projection years in this table are simple averages between all scenarios considered in this edition of the </t>
    </r>
    <r>
      <rPr>
        <i/>
        <sz val="8"/>
        <rFont val="Calibri"/>
        <family val="2"/>
      </rPr>
      <t>Agricultural Commodities Report</t>
    </r>
    <r>
      <rPr>
        <sz val="8"/>
        <rFont val="Calibri"/>
        <family val="2"/>
      </rPr>
      <t>. An explanation of these scenarios is available in the Agricultural overview chapter.
Sources: ABARES; ABS; Australian Pork Limited</t>
    </r>
  </si>
  <si>
    <r>
      <t xml:space="preserve">Sow numbers </t>
    </r>
    <r>
      <rPr>
        <b/>
        <sz val="9"/>
        <color rgb="FF000000"/>
        <rFont val="Calibri"/>
        <family val="2"/>
      </rPr>
      <t>b</t>
    </r>
  </si>
  <si>
    <t>Outlook for poultry meat</t>
  </si>
  <si>
    <r>
      <t xml:space="preserve"> </t>
    </r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In 2021–22 Australian dollars. </t>
    </r>
    <r>
      <rPr>
        <b/>
        <sz val="8"/>
        <color rgb="FF000000"/>
        <rFont val="Calibri"/>
        <family val="2"/>
      </rPr>
      <t>f</t>
    </r>
    <r>
      <rPr>
        <sz val="8"/>
        <color rgb="FF000000"/>
        <rFont val="Calibri"/>
        <family val="2"/>
      </rPr>
      <t xml:space="preserve"> ABARES forecast. </t>
    </r>
    <r>
      <rPr>
        <b/>
        <sz val="8"/>
        <color rgb="FF000000"/>
        <rFont val="Calibri"/>
        <family val="2"/>
      </rPr>
      <t>s</t>
    </r>
    <r>
      <rPr>
        <sz val="8"/>
        <color rgb="FF000000"/>
        <rFont val="Calibri"/>
        <family val="2"/>
      </rPr>
      <t xml:space="preserve"> ABARES estimate. </t>
    </r>
    <r>
      <rPr>
        <b/>
        <sz val="8"/>
        <color rgb="FF000000"/>
        <rFont val="Calibri"/>
        <family val="2"/>
      </rPr>
      <t>z</t>
    </r>
    <r>
      <rPr>
        <sz val="8"/>
        <color rgb="FF000000"/>
        <rFont val="Calibri"/>
        <family val="2"/>
      </rPr>
      <t xml:space="preserve"> ABARES projection.
Note: Values shown for projection years in this table are simple averages between all scenarios considered in this edition of the </t>
    </r>
    <r>
      <rPr>
        <i/>
        <sz val="8"/>
        <color rgb="FF000000"/>
        <rFont val="Calibri"/>
        <family val="2"/>
      </rPr>
      <t>Agricultural Commodities Report</t>
    </r>
    <r>
      <rPr>
        <sz val="8"/>
        <color rgb="FF000000"/>
        <rFont val="Calibri"/>
        <family val="2"/>
      </rPr>
      <t xml:space="preserve">. An explanation of these scenarios is available in the Agricultural overview chapter.
Sources: ABARES; ABS
</t>
    </r>
  </si>
  <si>
    <t>Outlook for sheep meat</t>
  </si>
  <si>
    <t xml:space="preserve">Lambs  </t>
  </si>
  <si>
    <t>Sheep numbers</t>
  </si>
  <si>
    <t>Lambs</t>
  </si>
  <si>
    <t>Sheep meat</t>
  </si>
  <si>
    <t>Sheep meat value</t>
  </si>
  <si>
    <t xml:space="preserve">Live sheep </t>
  </si>
  <si>
    <t>Live sheep value</t>
  </si>
  <si>
    <r>
      <rPr>
        <b/>
        <sz val="8"/>
        <rFont val="Calibri"/>
        <family val="2"/>
      </rPr>
      <t>a</t>
    </r>
    <r>
      <rPr>
        <sz val="8"/>
        <rFont val="Calibri"/>
        <family val="2"/>
      </rPr>
      <t xml:space="preserve"> In 2021–22 Australian dollars. </t>
    </r>
    <r>
      <rPr>
        <b/>
        <sz val="8"/>
        <rFont val="Calibri"/>
        <family val="2"/>
      </rPr>
      <t>b</t>
    </r>
    <r>
      <rPr>
        <sz val="8"/>
        <rFont val="Calibri"/>
        <family val="2"/>
      </rPr>
      <t xml:space="preserve"> At 30 June. </t>
    </r>
    <r>
      <rPr>
        <b/>
        <sz val="8"/>
        <rFont val="Calibri"/>
        <family val="2"/>
      </rPr>
      <t>c</t>
    </r>
    <r>
      <rPr>
        <sz val="8"/>
        <rFont val="Calibri"/>
        <family val="2"/>
      </rPr>
      <t xml:space="preserve"> Fresh, chilled and frozen, shipped weight. </t>
    </r>
    <r>
      <rPr>
        <b/>
        <sz val="8"/>
        <rFont val="Calibri"/>
        <family val="2"/>
      </rPr>
      <t>f</t>
    </r>
    <r>
      <rPr>
        <sz val="8"/>
        <rFont val="Calibri"/>
        <family val="2"/>
      </rPr>
      <t xml:space="preserve"> ABARES forecast. </t>
    </r>
    <r>
      <rPr>
        <b/>
        <sz val="8"/>
        <rFont val="Calibri"/>
        <family val="2"/>
      </rPr>
      <t>s</t>
    </r>
    <r>
      <rPr>
        <sz val="8"/>
        <rFont val="Calibri"/>
        <family val="2"/>
      </rPr>
      <t xml:space="preserve"> ABARES estimate. </t>
    </r>
    <r>
      <rPr>
        <b/>
        <sz val="8"/>
        <rFont val="Calibri"/>
        <family val="2"/>
      </rPr>
      <t>z</t>
    </r>
    <r>
      <rPr>
        <sz val="8"/>
        <rFont val="Calibri"/>
        <family val="2"/>
      </rPr>
      <t xml:space="preserve"> ABARES projection.
Note: Values shown for projection years in this table are simple averages between all scenarios considered in this edition of the </t>
    </r>
    <r>
      <rPr>
        <i/>
        <sz val="8"/>
        <rFont val="Calibri"/>
        <family val="2"/>
      </rPr>
      <t>Agricultural Commodities Report</t>
    </r>
    <r>
      <rPr>
        <sz val="8"/>
        <rFont val="Calibri"/>
        <family val="2"/>
      </rPr>
      <t xml:space="preserve">. An explanation of these scenarios is available in the Agricultural overview chapter.
Sources: ABARES; ABS; MLA
</t>
    </r>
  </si>
  <si>
    <r>
      <t xml:space="preserve">Total sheep </t>
    </r>
    <r>
      <rPr>
        <b/>
        <sz val="9"/>
        <color rgb="FF000000"/>
        <rFont val="Calibri"/>
        <family val="2"/>
      </rPr>
      <t>b</t>
    </r>
  </si>
  <si>
    <r>
      <t xml:space="preserve">Sheep meat </t>
    </r>
    <r>
      <rPr>
        <b/>
        <sz val="9"/>
        <color rgb="FF000000"/>
        <rFont val="Calibri"/>
        <family val="2"/>
      </rPr>
      <t>c</t>
    </r>
  </si>
  <si>
    <t xml:space="preserve">Outlook for sugar </t>
  </si>
  <si>
    <t>Brazil</t>
  </si>
  <si>
    <t xml:space="preserve">nominal </t>
  </si>
  <si>
    <t xml:space="preserve">Return to cane growers </t>
  </si>
  <si>
    <r>
      <t>World a</t>
    </r>
    <r>
      <rPr>
        <b/>
        <sz val="9"/>
        <color rgb="FF000000"/>
        <rFont val="Calibri"/>
        <family val="2"/>
      </rPr>
      <t>b</t>
    </r>
  </si>
  <si>
    <r>
      <t xml:space="preserve">Price </t>
    </r>
    <r>
      <rPr>
        <b/>
        <sz val="9"/>
        <color rgb="FF000000"/>
        <rFont val="Calibri"/>
        <family val="2"/>
      </rPr>
      <t>c</t>
    </r>
  </si>
  <si>
    <r>
      <t>Australia a</t>
    </r>
    <r>
      <rPr>
        <b/>
        <sz val="9"/>
        <color rgb="FF000000"/>
        <rFont val="Calibri"/>
        <family val="2"/>
      </rPr>
      <t>e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</si>
  <si>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Volumes in raw equivalent.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October–September years.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Nearby futures price, Intercontinental Exchange, New York, no. 11 contract.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 In 2021–22 US dollars. </t>
    </r>
    <r>
      <rPr>
        <b/>
        <sz val="8"/>
        <color rgb="FF000000"/>
        <rFont val="Calibri"/>
        <family val="2"/>
      </rPr>
      <t>e</t>
    </r>
    <r>
      <rPr>
        <sz val="8"/>
        <color rgb="FF000000"/>
        <rFont val="Calibri"/>
        <family val="2"/>
      </rPr>
      <t xml:space="preserve"> July–June years. </t>
    </r>
    <r>
      <rPr>
        <b/>
        <sz val="8"/>
        <color rgb="FF000000"/>
        <rFont val="Calibri"/>
        <family val="2"/>
      </rPr>
      <t>f</t>
    </r>
    <r>
      <rPr>
        <sz val="8"/>
        <color rgb="FF000000"/>
        <rFont val="Calibri"/>
        <family val="2"/>
      </rPr>
      <t xml:space="preserve"> ABARES forecast. </t>
    </r>
    <r>
      <rPr>
        <b/>
        <sz val="8"/>
        <color rgb="FF000000"/>
        <rFont val="Calibri"/>
        <family val="2"/>
      </rPr>
      <t>g</t>
    </r>
    <r>
      <rPr>
        <sz val="8"/>
        <color rgb="FF000000"/>
        <rFont val="Calibri"/>
        <family val="2"/>
      </rPr>
      <t xml:space="preserve"> In 2021–22 Australian dollars. </t>
    </r>
    <r>
      <rPr>
        <b/>
        <sz val="8"/>
        <color rgb="FF000000"/>
        <rFont val="Calibri"/>
        <family val="2"/>
      </rPr>
      <t>s</t>
    </r>
    <r>
      <rPr>
        <sz val="8"/>
        <color rgb="FF000000"/>
        <rFont val="Calibri"/>
        <family val="2"/>
      </rPr>
      <t xml:space="preserve"> ABARES estimate. </t>
    </r>
    <r>
      <rPr>
        <b/>
        <sz val="8"/>
        <color rgb="FF000000"/>
        <rFont val="Calibri"/>
        <family val="2"/>
      </rPr>
      <t>z</t>
    </r>
    <r>
      <rPr>
        <sz val="8"/>
        <color rgb="FF000000"/>
        <rFont val="Calibri"/>
        <family val="2"/>
      </rPr>
      <t xml:space="preserve"> ABARES projection.
Note: Values shown for projection years in this table are simple averages between all scenarios considered in this edition of the </t>
    </r>
    <r>
      <rPr>
        <i/>
        <sz val="8"/>
        <color rgb="FF000000"/>
        <rFont val="Calibri"/>
        <family val="2"/>
      </rPr>
      <t>Agricultural Commodities Report</t>
    </r>
    <r>
      <rPr>
        <sz val="8"/>
        <color rgb="FF000000"/>
        <rFont val="Calibri"/>
        <family val="2"/>
      </rPr>
      <t xml:space="preserve">. An explanation of these scenarios is available in the Agricultural overview chapter.
Sources: ABARES; ABS; International Sugar Organization
</t>
    </r>
  </si>
  <si>
    <t>Outlook for wheat</t>
  </si>
  <si>
    <t>million ha</t>
  </si>
  <si>
    <t>Yield</t>
  </si>
  <si>
    <t>t/ha</t>
  </si>
  <si>
    <r>
      <t xml:space="preserve">Price </t>
    </r>
    <r>
      <rPr>
        <b/>
        <sz val="9"/>
        <color rgb="FF000000"/>
        <rFont val="Calibri"/>
        <family val="2"/>
      </rPr>
      <t>a</t>
    </r>
  </si>
  <si>
    <r>
      <t xml:space="preserve">Price </t>
    </r>
    <r>
      <rPr>
        <b/>
        <sz val="9"/>
        <color rgb="FF000000"/>
        <rFont val="Calibri"/>
        <family val="2"/>
      </rPr>
      <t>d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</si>
  <si>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US no. 2 hard red winter wheat, fob Gulf.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In 2021–22 US dollars.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In 2021–22 Australian dollars. </t>
    </r>
    <r>
      <rPr>
        <b/>
        <sz val="8"/>
        <color rgb="FF000000"/>
        <rFont val="Calibri"/>
        <family val="2"/>
      </rPr>
      <t xml:space="preserve">d </t>
    </r>
    <r>
      <rPr>
        <sz val="8"/>
        <color rgb="FF000000"/>
        <rFont val="Calibri"/>
        <family val="2"/>
      </rPr>
      <t xml:space="preserve">Australian premium white no. 1 wheat, fob Adelaide, July–June. </t>
    </r>
    <r>
      <rPr>
        <b/>
        <sz val="8"/>
        <color rgb="FF000000"/>
        <rFont val="Calibri"/>
        <family val="2"/>
      </rPr>
      <t>f </t>
    </r>
    <r>
      <rPr>
        <sz val="8"/>
        <color rgb="FF000000"/>
        <rFont val="Calibri"/>
        <family val="2"/>
      </rPr>
      <t xml:space="preserve">ABARES forecast. </t>
    </r>
    <r>
      <rPr>
        <b/>
        <sz val="8"/>
        <color rgb="FF000000"/>
        <rFont val="Calibri"/>
        <family val="2"/>
      </rPr>
      <t>s</t>
    </r>
    <r>
      <rPr>
        <sz val="8"/>
        <color rgb="FF000000"/>
        <rFont val="Calibri"/>
        <family val="2"/>
      </rPr>
      <t xml:space="preserve"> ABARES estimate. </t>
    </r>
    <r>
      <rPr>
        <b/>
        <sz val="8"/>
        <color rgb="FF000000"/>
        <rFont val="Calibri"/>
        <family val="2"/>
      </rPr>
      <t>z</t>
    </r>
    <r>
      <rPr>
        <sz val="8"/>
        <color rgb="FF000000"/>
        <rFont val="Calibri"/>
        <family val="2"/>
      </rPr>
      <t xml:space="preserve"> ABARES projection.
Note: Values shown for projection years in this table are simple averages between all scenarios considered in this edition of the </t>
    </r>
    <r>
      <rPr>
        <i/>
        <sz val="8"/>
        <color rgb="FF000000"/>
        <rFont val="Calibri"/>
        <family val="2"/>
      </rPr>
      <t>Agricultural Commodities Report</t>
    </r>
    <r>
      <rPr>
        <sz val="8"/>
        <color rgb="FF000000"/>
        <rFont val="Calibri"/>
        <family val="2"/>
      </rPr>
      <t xml:space="preserve">. An explanation of these scenarios is available in the Agricultural overview chapter.
Sources: ABARES; ABS; IGC; USDA
</t>
    </r>
  </si>
  <si>
    <t>Agricultural commodities March 2022</t>
  </si>
  <si>
    <t>Aust macro</t>
  </si>
  <si>
    <t>Beef &amp; veal</t>
  </si>
  <si>
    <t>Coarse grains</t>
  </si>
  <si>
    <t>Dairy</t>
  </si>
  <si>
    <t>Fisheries</t>
  </si>
  <si>
    <t>Horticulture</t>
  </si>
  <si>
    <t>Key world macro</t>
  </si>
  <si>
    <t>Major indicators</t>
  </si>
  <si>
    <t>Natural fibres</t>
  </si>
  <si>
    <t>Pig</t>
  </si>
  <si>
    <t>Poultry</t>
  </si>
  <si>
    <t>SheepMeat</t>
  </si>
  <si>
    <t>Sugar</t>
  </si>
  <si>
    <t>Wheat</t>
  </si>
  <si>
    <t>Outlook tables</t>
  </si>
  <si>
    <t>ABARES 2022, Agricultural commodities: March quarter 2022, Australian Bureau of Agricultural and Resource Economics and Sciences, Canberra, March CC BY 4.0. https://doi.org/10.25814/9x91-hc32</t>
  </si>
  <si>
    <r>
      <t>© Commonwealth of Australia 2022.</t>
    </r>
    <r>
      <rPr>
        <b/>
        <sz val="8"/>
        <color rgb="FF000000"/>
        <rFont val="Calibri"/>
        <family val="2"/>
        <scheme val="minor"/>
      </rPr>
      <t xml:space="preserve"> Ownership of intellectual property rights:</t>
    </r>
    <r>
      <rPr>
        <sz val="8"/>
        <color rgb="FF000000"/>
        <rFont val="Calibri"/>
        <family val="2"/>
        <scheme val="minor"/>
      </rPr>
      <t xml:space="preserve"> Unless otherwise noted, copyright (and any other intellectual property rights, if any) in this publication is owned by the Commonwealth of Australia (referred to as the Commonwealth). </t>
    </r>
    <r>
      <rPr>
        <b/>
        <sz val="8"/>
        <color rgb="FF000000"/>
        <rFont val="Calibri"/>
        <family val="2"/>
        <scheme val="minor"/>
      </rPr>
      <t>Creative Commons licence:</t>
    </r>
    <r>
      <rPr>
        <sz val="8"/>
        <color rgb="FF000000"/>
        <rFont val="Calibri"/>
        <family val="2"/>
        <scheme val="minor"/>
      </rPr>
      <t xml:space="preserve"> All material in this publication is licensed under a Creative Commons Attribution 4.0 International Licence, save for content supplied by third parties, logos and the Commonwealth Coat of Arms. Creative Commons Attribution 4.0 International Licence is a standard form licence agreement that allows you to copy, distribute, transmit and adapt this publication provided you attribute the work. A summary of the licence terms is available from creativecommons.org/licenses/by/4.0. The full licence terms are available from creativecommons.org/licenses/by/4.0/legalcode</t>
    </r>
    <r>
      <rPr>
        <b/>
        <sz val="8"/>
        <color rgb="FF000000"/>
        <rFont val="Calibri"/>
        <family val="2"/>
        <scheme val="minor"/>
      </rPr>
      <t>. Cataloguing data:</t>
    </r>
    <r>
      <rPr>
        <sz val="8"/>
        <color rgb="FF000000"/>
        <rFont val="Calibri"/>
        <family val="2"/>
        <scheme val="minor"/>
      </rPr>
      <t xml:space="preserve"> This publication (and any material sourced from it) should be attributed as:  </t>
    </r>
  </si>
  <si>
    <t xml:space="preserve">Tuna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</si>
</sst>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##\ ##0.0;\–###\ ##0"/>
    <numFmt numFmtId="165" formatCode="_(* #,##0.0_);_(* \(#,##0.0\);_(* &quot;-&quot;??_);_(@_)"/>
    <numFmt numFmtId="166" formatCode="#,##0.0"/>
    <numFmt numFmtId="167" formatCode="0.0"/>
    <numFmt numFmtId="168" formatCode="###\ ##0.0;\–###\ ##0.0"/>
    <numFmt numFmtId="169" formatCode="###\ ##0;\–###\ ##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sz val="12"/>
      <color rgb="FF000000"/>
      <name val="Cambria"/>
      <family val="1"/>
    </font>
    <font>
      <sz val="10"/>
      <color rgb="FF000000"/>
      <name val="Courier"/>
      <family val="3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Courier"/>
      <family val="3"/>
    </font>
    <font>
      <b/>
      <sz val="8"/>
      <color rgb="FF000000"/>
      <name val="Palatino"/>
      <family val="1"/>
    </font>
    <font>
      <i/>
      <sz val="8"/>
      <name val="Calibri"/>
      <family val="2"/>
    </font>
    <font>
      <sz val="10"/>
      <color rgb="FF000000"/>
      <name val="Cambria"/>
      <family val="1"/>
    </font>
    <font>
      <b/>
      <sz val="16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mbria"/>
      <family val="1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color rgb="FF000000"/>
      <name val="Cambria"/>
      <family val="1"/>
    </font>
    <font>
      <sz val="11"/>
      <color theme="1"/>
      <name val="Cambria"/>
      <family val="1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9" fillId="0" borderId="0" applyNumberFormat="0" applyFill="0" applyBorder="0" applyAlignment="0" applyProtection="0"/>
  </cellStyleXfs>
  <cellXfs count="262">
    <xf numFmtId="0" fontId="0" fillId="0" borderId="0" xfId="0"/>
    <xf numFmtId="0" fontId="8" fillId="2" borderId="4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left" vertical="center"/>
    </xf>
    <xf numFmtId="4" fontId="4" fillId="2" borderId="6" xfId="1" applyNumberFormat="1" applyFont="1" applyFill="1" applyBorder="1" applyAlignment="1">
      <alignment horizontal="right" vertical="center"/>
    </xf>
    <xf numFmtId="0" fontId="4" fillId="3" borderId="0" xfId="0" applyFont="1" applyFill="1"/>
    <xf numFmtId="0" fontId="0" fillId="3" borderId="0" xfId="0" applyFill="1"/>
    <xf numFmtId="0" fontId="7" fillId="3" borderId="3" xfId="0" applyFont="1" applyFill="1" applyBorder="1"/>
    <xf numFmtId="0" fontId="8" fillId="3" borderId="4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9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right" vertical="center"/>
    </xf>
    <xf numFmtId="165" fontId="4" fillId="3" borderId="6" xfId="1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Alignment="1">
      <alignment horizontal="right"/>
    </xf>
    <xf numFmtId="0" fontId="4" fillId="2" borderId="9" xfId="0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4" fillId="2" borderId="0" xfId="0" applyFont="1" applyFill="1"/>
    <xf numFmtId="0" fontId="4" fillId="2" borderId="9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vertical="top"/>
    </xf>
    <xf numFmtId="0" fontId="9" fillId="2" borderId="5" xfId="0" applyFont="1" applyFill="1" applyBorder="1" applyAlignment="1">
      <alignment horizontal="left" vertical="top" indent="1"/>
    </xf>
    <xf numFmtId="0" fontId="4" fillId="3" borderId="0" xfId="0" applyFont="1" applyFill="1" applyAlignment="1">
      <alignment horizontal="left"/>
    </xf>
    <xf numFmtId="0" fontId="4" fillId="3" borderId="6" xfId="0" applyFont="1" applyFill="1" applyBorder="1" applyAlignment="1" applyProtection="1">
      <alignment horizontal="right" vertical="center"/>
      <protection locked="0"/>
    </xf>
    <xf numFmtId="0" fontId="8" fillId="2" borderId="11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4" fillId="2" borderId="6" xfId="0" applyFont="1" applyFill="1" applyBorder="1" applyAlignment="1">
      <alignment horizontal="right" vertical="center"/>
    </xf>
    <xf numFmtId="3" fontId="4" fillId="2" borderId="0" xfId="1" applyNumberFormat="1" applyFont="1" applyFill="1" applyBorder="1" applyAlignment="1">
      <alignment horizontal="right" vertical="center"/>
    </xf>
    <xf numFmtId="166" fontId="4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7" fillId="3" borderId="2" xfId="0" applyFont="1" applyFill="1" applyBorder="1"/>
    <xf numFmtId="0" fontId="9" fillId="3" borderId="5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right"/>
    </xf>
    <xf numFmtId="0" fontId="9" fillId="2" borderId="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 indent="1"/>
    </xf>
    <xf numFmtId="0" fontId="9" fillId="2" borderId="5" xfId="0" applyFont="1" applyFill="1" applyBorder="1"/>
    <xf numFmtId="0" fontId="7" fillId="2" borderId="5" xfId="0" applyFont="1" applyFill="1" applyBorder="1"/>
    <xf numFmtId="3" fontId="4" fillId="2" borderId="6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 applyProtection="1">
      <alignment horizontal="left" vertical="center"/>
      <protection locked="0"/>
    </xf>
    <xf numFmtId="166" fontId="4" fillId="2" borderId="6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vertical="center"/>
    </xf>
    <xf numFmtId="0" fontId="4" fillId="3" borderId="0" xfId="0" applyFont="1" applyFill="1" applyAlignment="1">
      <alignment horizontal="right"/>
    </xf>
    <xf numFmtId="3" fontId="4" fillId="3" borderId="0" xfId="0" applyNumberFormat="1" applyFont="1" applyFill="1"/>
    <xf numFmtId="0" fontId="7" fillId="3" borderId="14" xfId="0" applyFont="1" applyFill="1" applyBorder="1"/>
    <xf numFmtId="0" fontId="2" fillId="3" borderId="0" xfId="0" applyFont="1" applyFill="1" applyAlignment="1">
      <alignment horizontal="right"/>
    </xf>
    <xf numFmtId="0" fontId="7" fillId="2" borderId="9" xfId="0" applyFont="1" applyFill="1" applyBorder="1"/>
    <xf numFmtId="3" fontId="4" fillId="2" borderId="0" xfId="1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166" fontId="4" fillId="2" borderId="0" xfId="0" applyNumberFormat="1" applyFont="1" applyFill="1"/>
    <xf numFmtId="166" fontId="4" fillId="2" borderId="0" xfId="0" applyNumberFormat="1" applyFont="1" applyFill="1" applyAlignment="1">
      <alignment horizontal="right"/>
    </xf>
    <xf numFmtId="0" fontId="7" fillId="2" borderId="0" xfId="2" applyFont="1" applyFill="1" applyAlignment="1">
      <alignment vertical="center"/>
    </xf>
    <xf numFmtId="0" fontId="9" fillId="2" borderId="0" xfId="2" applyFont="1" applyFill="1" applyAlignment="1">
      <alignment vertical="center"/>
    </xf>
    <xf numFmtId="2" fontId="7" fillId="2" borderId="5" xfId="3" applyNumberFormat="1" applyFont="1" applyFill="1" applyBorder="1" applyAlignment="1" applyProtection="1">
      <alignment horizontal="left" vertical="center"/>
      <protection locked="0"/>
    </xf>
    <xf numFmtId="3" fontId="11" fillId="2" borderId="6" xfId="0" applyNumberFormat="1" applyFont="1" applyFill="1" applyBorder="1" applyAlignment="1">
      <alignment horizontal="right" vertical="center"/>
    </xf>
    <xf numFmtId="0" fontId="10" fillId="2" borderId="5" xfId="2" applyFont="1" applyFill="1" applyBorder="1" applyAlignment="1">
      <alignment vertical="center"/>
    </xf>
    <xf numFmtId="166" fontId="11" fillId="2" borderId="0" xfId="0" applyNumberFormat="1" applyFont="1" applyFill="1"/>
    <xf numFmtId="166" fontId="4" fillId="3" borderId="0" xfId="0" applyNumberFormat="1" applyFont="1" applyFill="1"/>
    <xf numFmtId="166" fontId="4" fillId="3" borderId="0" xfId="0" applyNumberFormat="1" applyFont="1" applyFill="1" applyAlignment="1">
      <alignment horizontal="left"/>
    </xf>
    <xf numFmtId="166" fontId="4" fillId="3" borderId="0" xfId="0" applyNumberFormat="1" applyFont="1" applyFill="1" applyAlignment="1">
      <alignment horizontal="right"/>
    </xf>
    <xf numFmtId="0" fontId="8" fillId="3" borderId="3" xfId="0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3" fontId="4" fillId="3" borderId="9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3" borderId="0" xfId="2" applyFont="1" applyFill="1" applyAlignment="1">
      <alignment vertical="center"/>
    </xf>
    <xf numFmtId="0" fontId="9" fillId="3" borderId="15" xfId="2" applyFont="1" applyFill="1" applyBorder="1" applyAlignment="1">
      <alignment vertical="center"/>
    </xf>
    <xf numFmtId="0" fontId="10" fillId="3" borderId="5" xfId="2" applyFont="1" applyFill="1" applyBorder="1" applyAlignment="1">
      <alignment vertical="center"/>
    </xf>
    <xf numFmtId="0" fontId="7" fillId="2" borderId="3" xfId="0" applyFont="1" applyFill="1" applyBorder="1"/>
    <xf numFmtId="0" fontId="8" fillId="2" borderId="4" xfId="0" applyFont="1" applyFill="1" applyBorder="1" applyAlignment="1">
      <alignment horizontal="right" vertical="center"/>
    </xf>
    <xf numFmtId="167" fontId="8" fillId="2" borderId="12" xfId="0" applyNumberFormat="1" applyFont="1" applyFill="1" applyBorder="1" applyAlignment="1">
      <alignment horizontal="right"/>
    </xf>
    <xf numFmtId="0" fontId="9" fillId="2" borderId="5" xfId="0" quotePrefix="1" applyFont="1" applyFill="1" applyBorder="1" applyAlignment="1">
      <alignment horizontal="left" indent="1"/>
    </xf>
    <xf numFmtId="3" fontId="4" fillId="3" borderId="0" xfId="0" applyNumberFormat="1" applyFont="1" applyFill="1" applyAlignment="1">
      <alignment horizontal="left"/>
    </xf>
    <xf numFmtId="0" fontId="8" fillId="2" borderId="14" xfId="0" applyFont="1" applyFill="1" applyBorder="1" applyAlignment="1">
      <alignment horizontal="right" vertical="center"/>
    </xf>
    <xf numFmtId="0" fontId="7" fillId="2" borderId="9" xfId="0" applyFont="1" applyFill="1" applyBorder="1" applyAlignment="1" applyProtection="1">
      <alignment horizontal="left" vertical="top"/>
      <protection locked="0"/>
    </xf>
    <xf numFmtId="168" fontId="4" fillId="2" borderId="6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left"/>
    </xf>
    <xf numFmtId="0" fontId="9" fillId="2" borderId="5" xfId="4" applyFont="1" applyFill="1" applyBorder="1" applyAlignment="1">
      <alignment horizontal="left" vertical="center"/>
    </xf>
    <xf numFmtId="0" fontId="9" fillId="2" borderId="5" xfId="0" applyFont="1" applyFill="1" applyBorder="1" applyAlignment="1" applyProtection="1">
      <alignment horizontal="left" vertical="center" indent="1"/>
      <protection locked="0"/>
    </xf>
    <xf numFmtId="0" fontId="9" fillId="2" borderId="0" xfId="0" applyFont="1" applyFill="1" applyAlignment="1">
      <alignment horizontal="left" indent="2"/>
    </xf>
    <xf numFmtId="168" fontId="11" fillId="2" borderId="6" xfId="0" applyNumberFormat="1" applyFont="1" applyFill="1" applyBorder="1" applyAlignment="1">
      <alignment horizontal="right" vertical="center"/>
    </xf>
    <xf numFmtId="0" fontId="9" fillId="2" borderId="7" xfId="0" applyFont="1" applyFill="1" applyBorder="1"/>
    <xf numFmtId="0" fontId="4" fillId="2" borderId="8" xfId="0" applyFont="1" applyFill="1" applyBorder="1" applyAlignment="1">
      <alignment horizontal="right" vertical="center"/>
    </xf>
    <xf numFmtId="0" fontId="9" fillId="3" borderId="0" xfId="0" applyFont="1" applyFill="1"/>
    <xf numFmtId="0" fontId="7" fillId="2" borderId="14" xfId="0" applyFont="1" applyFill="1" applyBorder="1"/>
    <xf numFmtId="0" fontId="9" fillId="2" borderId="5" xfId="0" applyFont="1" applyFill="1" applyBorder="1" applyAlignment="1">
      <alignment horizontal="left" indent="1"/>
    </xf>
    <xf numFmtId="0" fontId="8" fillId="3" borderId="14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 vertical="center"/>
    </xf>
    <xf numFmtId="166" fontId="4" fillId="3" borderId="6" xfId="0" applyNumberFormat="1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left" indent="1"/>
    </xf>
    <xf numFmtId="0" fontId="9" fillId="3" borderId="5" xfId="0" applyFont="1" applyFill="1" applyBorder="1"/>
    <xf numFmtId="0" fontId="9" fillId="3" borderId="5" xfId="0" applyFont="1" applyFill="1" applyBorder="1" applyAlignment="1">
      <alignment vertical="top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9" fillId="3" borderId="9" xfId="0" applyFont="1" applyFill="1" applyBorder="1" applyAlignment="1" applyProtection="1">
      <alignment horizontal="left" indent="1"/>
      <protection locked="0"/>
    </xf>
    <xf numFmtId="0" fontId="7" fillId="3" borderId="7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horizontal="right" vertical="center"/>
    </xf>
    <xf numFmtId="0" fontId="2" fillId="2" borderId="0" xfId="0" applyFont="1" applyFill="1"/>
    <xf numFmtId="0" fontId="7" fillId="2" borderId="9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>
      <alignment horizontal="left" vertical="center" indent="2"/>
    </xf>
    <xf numFmtId="0" fontId="9" fillId="2" borderId="9" xfId="0" applyFont="1" applyFill="1" applyBorder="1" applyAlignment="1">
      <alignment horizontal="left" vertical="center" indent="1"/>
    </xf>
    <xf numFmtId="0" fontId="9" fillId="2" borderId="17" xfId="0" applyFont="1" applyFill="1" applyBorder="1" applyAlignment="1">
      <alignment horizontal="left" vertical="center" indent="2"/>
    </xf>
    <xf numFmtId="0" fontId="4" fillId="2" borderId="13" xfId="0" applyFont="1" applyFill="1" applyBorder="1" applyAlignment="1" applyProtection="1">
      <alignment horizontal="right" vertical="center"/>
      <protection locked="0"/>
    </xf>
    <xf numFmtId="167" fontId="4" fillId="2" borderId="13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 indent="2"/>
    </xf>
    <xf numFmtId="0" fontId="4" fillId="2" borderId="0" xfId="0" applyFont="1" applyFill="1" applyAlignment="1" applyProtection="1">
      <alignment horizontal="right" vertical="center"/>
      <protection locked="0"/>
    </xf>
    <xf numFmtId="167" fontId="4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left" vertical="top" indent="1"/>
    </xf>
    <xf numFmtId="0" fontId="9" fillId="2" borderId="18" xfId="0" applyFont="1" applyFill="1" applyBorder="1" applyAlignment="1">
      <alignment horizontal="left" vertical="center" indent="1"/>
    </xf>
    <xf numFmtId="0" fontId="4" fillId="2" borderId="19" xfId="0" applyFont="1" applyFill="1" applyBorder="1" applyAlignment="1">
      <alignment horizontal="right" vertical="center"/>
    </xf>
    <xf numFmtId="167" fontId="4" fillId="2" borderId="19" xfId="0" applyNumberFormat="1" applyFont="1" applyFill="1" applyBorder="1" applyAlignment="1">
      <alignment horizontal="right" vertical="center"/>
    </xf>
    <xf numFmtId="0" fontId="9" fillId="2" borderId="0" xfId="0" applyFont="1" applyFill="1" applyAlignment="1" applyProtection="1">
      <alignment horizontal="left" vertical="center" indent="2"/>
      <protection locked="0"/>
    </xf>
    <xf numFmtId="0" fontId="9" fillId="2" borderId="0" xfId="0" applyFont="1" applyFill="1" applyAlignment="1" applyProtection="1">
      <alignment horizontal="left" vertical="center" indent="1"/>
      <protection locked="0"/>
    </xf>
    <xf numFmtId="0" fontId="4" fillId="2" borderId="0" xfId="0" applyFont="1" applyFill="1" applyAlignment="1">
      <alignment vertical="top"/>
    </xf>
    <xf numFmtId="0" fontId="6" fillId="3" borderId="0" xfId="0" applyFont="1" applyFill="1"/>
    <xf numFmtId="0" fontId="8" fillId="3" borderId="0" xfId="0" applyFont="1" applyFill="1" applyAlignment="1">
      <alignment horizontal="right"/>
    </xf>
    <xf numFmtId="0" fontId="7" fillId="3" borderId="0" xfId="0" applyFont="1" applyFill="1" applyAlignment="1" applyProtection="1">
      <alignment horizontal="left" vertical="center"/>
      <protection locked="0"/>
    </xf>
    <xf numFmtId="167" fontId="4" fillId="3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3" fontId="4" fillId="2" borderId="9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9" fillId="2" borderId="9" xfId="0" quotePrefix="1" applyFont="1" applyFill="1" applyBorder="1" applyAlignment="1" applyProtection="1">
      <alignment horizontal="left" indent="1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3" fontId="4" fillId="3" borderId="6" xfId="0" applyNumberFormat="1" applyFont="1" applyFill="1" applyBorder="1" applyAlignment="1">
      <alignment horizontal="right" vertical="center" wrapText="1"/>
    </xf>
    <xf numFmtId="166" fontId="4" fillId="3" borderId="6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 applyProtection="1">
      <alignment horizontal="left" vertical="top"/>
      <protection locked="0"/>
    </xf>
    <xf numFmtId="0" fontId="9" fillId="3" borderId="5" xfId="0" quotePrefix="1" applyFont="1" applyFill="1" applyBorder="1" applyAlignment="1" applyProtection="1">
      <alignment horizontal="left" indent="1"/>
      <protection locked="0"/>
    </xf>
    <xf numFmtId="0" fontId="9" fillId="3" borderId="5" xfId="0" applyFont="1" applyFill="1" applyBorder="1" applyAlignment="1" applyProtection="1">
      <alignment horizontal="left"/>
      <protection locked="0"/>
    </xf>
    <xf numFmtId="0" fontId="9" fillId="3" borderId="5" xfId="0" quotePrefix="1" applyFont="1" applyFill="1" applyBorder="1" applyAlignment="1" applyProtection="1">
      <alignment horizontal="left" vertical="center" indent="1"/>
      <protection locked="0"/>
    </xf>
    <xf numFmtId="0" fontId="7" fillId="2" borderId="2" xfId="0" applyFont="1" applyFill="1" applyBorder="1"/>
    <xf numFmtId="0" fontId="8" fillId="2" borderId="2" xfId="0" applyFont="1" applyFill="1" applyBorder="1" applyAlignment="1">
      <alignment horizontal="right"/>
    </xf>
    <xf numFmtId="1" fontId="9" fillId="2" borderId="5" xfId="0" applyNumberFormat="1" applyFont="1" applyFill="1" applyBorder="1" applyAlignment="1">
      <alignment horizontal="left" vertical="center" indent="1"/>
    </xf>
    <xf numFmtId="0" fontId="4" fillId="2" borderId="6" xfId="0" applyFont="1" applyFill="1" applyBorder="1" applyAlignment="1" applyProtection="1">
      <alignment horizontal="right" vertical="center"/>
      <protection locked="0"/>
    </xf>
    <xf numFmtId="164" fontId="4" fillId="2" borderId="6" xfId="0" applyNumberFormat="1" applyFont="1" applyFill="1" applyBorder="1" applyAlignment="1">
      <alignment horizontal="right" vertical="center"/>
    </xf>
    <xf numFmtId="1" fontId="9" fillId="2" borderId="5" xfId="0" applyNumberFormat="1" applyFont="1" applyFill="1" applyBorder="1" applyAlignment="1">
      <alignment horizontal="left" indent="1"/>
    </xf>
    <xf numFmtId="1" fontId="9" fillId="2" borderId="9" xfId="0" applyNumberFormat="1" applyFont="1" applyFill="1" applyBorder="1" applyAlignment="1">
      <alignment horizontal="left" vertical="center"/>
    </xf>
    <xf numFmtId="1" fontId="9" fillId="2" borderId="5" xfId="0" applyNumberFormat="1" applyFont="1" applyFill="1" applyBorder="1" applyAlignment="1">
      <alignment horizontal="left" vertical="center"/>
    </xf>
    <xf numFmtId="1" fontId="9" fillId="2" borderId="5" xfId="0" applyNumberFormat="1" applyFont="1" applyFill="1" applyBorder="1" applyAlignment="1" applyProtection="1">
      <alignment horizontal="left" vertical="center"/>
      <protection locked="0"/>
    </xf>
    <xf numFmtId="169" fontId="4" fillId="2" borderId="6" xfId="0" applyNumberFormat="1" applyFont="1" applyFill="1" applyBorder="1" applyAlignment="1">
      <alignment horizontal="right" vertical="center"/>
    </xf>
    <xf numFmtId="0" fontId="4" fillId="2" borderId="6" xfId="0" quotePrefix="1" applyFont="1" applyFill="1" applyBorder="1" applyAlignment="1" applyProtection="1">
      <alignment horizontal="right" vertical="center"/>
      <protection locked="0"/>
    </xf>
    <xf numFmtId="164" fontId="4" fillId="2" borderId="6" xfId="0" applyNumberFormat="1" applyFont="1" applyFill="1" applyBorder="1" applyAlignment="1">
      <alignment horizontal="right" vertical="center" wrapText="1"/>
    </xf>
    <xf numFmtId="1" fontId="9" fillId="2" borderId="5" xfId="0" applyNumberFormat="1" applyFont="1" applyFill="1" applyBorder="1" applyAlignment="1" applyProtection="1">
      <alignment horizontal="left"/>
      <protection locked="0"/>
    </xf>
    <xf numFmtId="1" fontId="9" fillId="2" borderId="9" xfId="0" applyNumberFormat="1" applyFont="1" applyFill="1" applyBorder="1" applyAlignment="1">
      <alignment horizontal="left"/>
    </xf>
    <xf numFmtId="0" fontId="4" fillId="2" borderId="0" xfId="0" applyFont="1" applyFill="1" applyAlignment="1">
      <alignment wrapText="1"/>
    </xf>
    <xf numFmtId="1" fontId="9" fillId="2" borderId="0" xfId="0" applyNumberFormat="1" applyFont="1" applyFill="1" applyAlignment="1">
      <alignment horizontal="left" indent="1"/>
    </xf>
    <xf numFmtId="166" fontId="4" fillId="2" borderId="6" xfId="0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/>
    </xf>
    <xf numFmtId="0" fontId="9" fillId="3" borderId="5" xfId="0" applyFont="1" applyFill="1" applyBorder="1" applyAlignment="1" applyProtection="1">
      <alignment horizontal="left" vertical="center" indent="1"/>
      <protection locked="0"/>
    </xf>
    <xf numFmtId="0" fontId="9" fillId="3" borderId="5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left" vertical="center" indent="1"/>
    </xf>
    <xf numFmtId="166" fontId="4" fillId="3" borderId="8" xfId="0" applyNumberFormat="1" applyFont="1" applyFill="1" applyBorder="1" applyAlignment="1">
      <alignment horizontal="right" vertical="center"/>
    </xf>
    <xf numFmtId="3" fontId="4" fillId="3" borderId="6" xfId="1" applyNumberFormat="1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left"/>
    </xf>
    <xf numFmtId="0" fontId="18" fillId="0" borderId="0" xfId="0" applyFont="1"/>
    <xf numFmtId="0" fontId="0" fillId="3" borderId="21" xfId="0" applyFill="1" applyBorder="1"/>
    <xf numFmtId="0" fontId="0" fillId="3" borderId="0" xfId="0" applyFill="1" applyBorder="1"/>
    <xf numFmtId="0" fontId="0" fillId="3" borderId="22" xfId="0" applyFill="1" applyBorder="1"/>
    <xf numFmtId="0" fontId="0" fillId="3" borderId="26" xfId="0" applyFill="1" applyBorder="1"/>
    <xf numFmtId="0" fontId="0" fillId="3" borderId="2" xfId="0" applyFill="1" applyBorder="1"/>
    <xf numFmtId="0" fontId="0" fillId="3" borderId="27" xfId="0" applyFill="1" applyBorder="1"/>
    <xf numFmtId="0" fontId="20" fillId="3" borderId="0" xfId="5" applyFont="1" applyFill="1" applyBorder="1"/>
    <xf numFmtId="0" fontId="23" fillId="3" borderId="0" xfId="0" applyFont="1" applyFill="1" applyBorder="1"/>
    <xf numFmtId="0" fontId="24" fillId="3" borderId="0" xfId="0" applyFont="1" applyFill="1" applyBorder="1"/>
    <xf numFmtId="3" fontId="4" fillId="2" borderId="0" xfId="0" applyNumberFormat="1" applyFont="1" applyFill="1" applyAlignment="1">
      <alignment horizontal="right" vertical="center"/>
    </xf>
    <xf numFmtId="0" fontId="21" fillId="3" borderId="21" xfId="0" applyFont="1" applyFill="1" applyBorder="1" applyAlignment="1">
      <alignment wrapText="1"/>
    </xf>
    <xf numFmtId="0" fontId="21" fillId="3" borderId="0" xfId="0" applyFont="1" applyFill="1" applyBorder="1" applyAlignment="1">
      <alignment wrapText="1"/>
    </xf>
    <xf numFmtId="0" fontId="21" fillId="3" borderId="22" xfId="0" applyFont="1" applyFill="1" applyBorder="1" applyAlignment="1">
      <alignment wrapText="1"/>
    </xf>
    <xf numFmtId="0" fontId="25" fillId="3" borderId="23" xfId="0" applyFont="1" applyFill="1" applyBorder="1" applyAlignment="1">
      <alignment horizontal="left" wrapText="1"/>
    </xf>
    <xf numFmtId="0" fontId="25" fillId="3" borderId="24" xfId="0" applyFont="1" applyFill="1" applyBorder="1" applyAlignment="1">
      <alignment horizontal="left" wrapText="1"/>
    </xf>
    <xf numFmtId="0" fontId="25" fillId="3" borderId="25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/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left" vertical="center"/>
    </xf>
    <xf numFmtId="0" fontId="6" fillId="3" borderId="2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 applyProtection="1">
      <alignment horizontal="left" vertical="top"/>
      <protection locked="0"/>
    </xf>
    <xf numFmtId="0" fontId="7" fillId="3" borderId="9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7" fillId="2" borderId="9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9" fillId="2" borderId="16" xfId="0" quotePrefix="1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5" xfId="0" quotePrefix="1" applyFont="1" applyFill="1" applyBorder="1" applyAlignment="1">
      <alignment vertical="center"/>
    </xf>
    <xf numFmtId="0" fontId="6" fillId="2" borderId="2" xfId="0" applyFont="1" applyFill="1" applyBorder="1"/>
    <xf numFmtId="0" fontId="7" fillId="2" borderId="9" xfId="0" applyFont="1" applyFill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9" fillId="2" borderId="9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3" borderId="9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9" fillId="2" borderId="17" xfId="0" applyFont="1" applyFill="1" applyBorder="1" applyAlignment="1">
      <alignment horizontal="left" vertical="center" indent="1"/>
    </xf>
    <xf numFmtId="0" fontId="9" fillId="2" borderId="20" xfId="0" applyFont="1" applyFill="1" applyBorder="1" applyAlignment="1">
      <alignment horizontal="left" vertical="center" indent="1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>
      <alignment horizontal="left" vertical="center" indent="1"/>
    </xf>
    <xf numFmtId="0" fontId="7" fillId="3" borderId="9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1" fontId="7" fillId="2" borderId="15" xfId="0" applyNumberFormat="1" applyFont="1" applyFill="1" applyBorder="1" applyAlignment="1">
      <alignment horizontal="left" vertical="center"/>
    </xf>
    <xf numFmtId="1" fontId="7" fillId="2" borderId="18" xfId="0" applyNumberFormat="1" applyFont="1" applyFill="1" applyBorder="1" applyAlignment="1">
      <alignment horizontal="left" vertical="center"/>
    </xf>
    <xf numFmtId="1" fontId="9" fillId="2" borderId="9" xfId="0" applyNumberFormat="1" applyFont="1" applyFill="1" applyBorder="1" applyAlignment="1">
      <alignment horizontal="left" vertical="center"/>
    </xf>
    <xf numFmtId="1" fontId="9" fillId="2" borderId="5" xfId="0" applyNumberFormat="1" applyFont="1" applyFill="1" applyBorder="1" applyAlignment="1">
      <alignment horizontal="left" vertical="center"/>
    </xf>
    <xf numFmtId="0" fontId="17" fillId="2" borderId="2" xfId="0" applyFont="1" applyFill="1" applyBorder="1"/>
    <xf numFmtId="0" fontId="7" fillId="2" borderId="9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9" fillId="3" borderId="9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17" xfId="0" applyFont="1" applyFill="1" applyBorder="1" applyAlignment="1" applyProtection="1">
      <alignment horizontal="left" vertical="center"/>
      <protection locked="0"/>
    </xf>
    <xf numFmtId="0" fontId="9" fillId="3" borderId="2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9" fillId="3" borderId="9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right" vertical="center"/>
    </xf>
  </cellXfs>
  <cellStyles count="6">
    <cellStyle name="Comma" xfId="1" builtinId="3"/>
    <cellStyle name="Hyperlink" xfId="5" builtinId="8"/>
    <cellStyle name="Normal" xfId="0" builtinId="0"/>
    <cellStyle name="Normal 2" xfId="3" xr:uid="{B04EC5ED-1720-41B0-8976-C14AECEAD0CD}"/>
    <cellStyle name="Normal 3" xfId="2" xr:uid="{28932FF9-7D49-41D9-9185-84F724D43EED}"/>
    <cellStyle name="Normal_Petroleum Outlook Table" xfId="4" xr:uid="{051044EA-620E-40C4-8107-35B107C464E3}"/>
  </cellStyles>
  <dxfs count="176">
    <dxf>
      <numFmt numFmtId="3" formatCode="#,##0"/>
    </dxf>
    <dxf>
      <numFmt numFmtId="167" formatCode="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3" formatCode="#,##0"/>
    </dxf>
    <dxf>
      <numFmt numFmtId="167" formatCode="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3" formatCode="#,##0"/>
    </dxf>
    <dxf>
      <numFmt numFmtId="167" formatCode="0.0"/>
    </dxf>
    <dxf>
      <numFmt numFmtId="5" formatCode="#,##0;\-#,##0"/>
    </dxf>
    <dxf>
      <numFmt numFmtId="170" formatCode="0.0;\-0.0"/>
    </dxf>
    <dxf>
      <numFmt numFmtId="3" formatCode="#,##0"/>
    </dxf>
    <dxf>
      <numFmt numFmtId="167" formatCode="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3" formatCode="#,##0"/>
    </dxf>
    <dxf>
      <numFmt numFmtId="167" formatCode="0.0"/>
    </dxf>
    <dxf>
      <numFmt numFmtId="167" formatCode="0.0"/>
    </dxf>
    <dxf>
      <numFmt numFmtId="3" formatCode="#,##0"/>
    </dxf>
    <dxf>
      <numFmt numFmtId="167" formatCode="0.0"/>
    </dxf>
    <dxf>
      <numFmt numFmtId="167" formatCode="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3" formatCode="#,##0"/>
    </dxf>
    <dxf>
      <numFmt numFmtId="167" formatCode="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3" formatCode="#,##0"/>
    </dxf>
    <dxf>
      <numFmt numFmtId="167" formatCode="0.0"/>
    </dxf>
    <dxf>
      <numFmt numFmtId="3" formatCode="#,##0"/>
    </dxf>
    <dxf>
      <numFmt numFmtId="167" formatCode="0.0"/>
    </dxf>
    <dxf>
      <numFmt numFmtId="3" formatCode="#,##0"/>
    </dxf>
    <dxf>
      <numFmt numFmtId="167" formatCode="0.0"/>
    </dxf>
    <dxf>
      <numFmt numFmtId="3" formatCode="#,##0"/>
    </dxf>
    <dxf>
      <numFmt numFmtId="167" formatCode="0.0"/>
    </dxf>
    <dxf>
      <numFmt numFmtId="3" formatCode="#,##0"/>
    </dxf>
    <dxf>
      <numFmt numFmtId="167" formatCode="0.0"/>
    </dxf>
    <dxf>
      <numFmt numFmtId="3" formatCode="#,##0"/>
    </dxf>
    <dxf>
      <numFmt numFmtId="167" formatCode="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  <dxf>
      <numFmt numFmtId="5" formatCode="#,##0;\-#,##0"/>
    </dxf>
    <dxf>
      <numFmt numFmtId="170" formatCode="0.0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12700</xdr:rowOff>
    </xdr:from>
    <xdr:to>
      <xdr:col>4</xdr:col>
      <xdr:colOff>600964</xdr:colOff>
      <xdr:row>5</xdr:row>
      <xdr:rowOff>155956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605076-27F4-4E46-8D80-504E8CECD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" y="279400"/>
          <a:ext cx="2417064" cy="90525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23495</xdr:colOff>
      <xdr:row>4</xdr:row>
      <xdr:rowOff>182880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C1007C-8E5C-4C71-B416-1515624AE6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14220" cy="7543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23495</xdr:colOff>
      <xdr:row>4</xdr:row>
      <xdr:rowOff>182880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C478F9-2A6F-4FE5-983D-B30C2122AC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14220" cy="7543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71120</xdr:colOff>
      <xdr:row>4</xdr:row>
      <xdr:rowOff>182880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0CE7A9-73EA-4115-8B5D-5285734040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14220" cy="7543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213995</xdr:colOff>
      <xdr:row>4</xdr:row>
      <xdr:rowOff>182880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E44C9E-9948-4409-B91A-6BF523DD53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14220" cy="7543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375920</xdr:colOff>
      <xdr:row>4</xdr:row>
      <xdr:rowOff>182880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DD31ED-8F20-478C-93D0-3ACD687710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14220" cy="7543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166370</xdr:colOff>
      <xdr:row>4</xdr:row>
      <xdr:rowOff>182880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4A6900-C6D2-4D0D-B0B1-F39E8ACBE5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14220" cy="7543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147320</xdr:colOff>
      <xdr:row>4</xdr:row>
      <xdr:rowOff>182880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7A43FD-30BF-48D4-852F-F94E2DFA55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14220" cy="754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461645</xdr:colOff>
      <xdr:row>4</xdr:row>
      <xdr:rowOff>182880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007AD5-BB9D-4189-8F58-FE4DEB73D6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14220" cy="7543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2014220</xdr:colOff>
      <xdr:row>4</xdr:row>
      <xdr:rowOff>182880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5AB735-8E83-40EE-95AE-6A9AE0531D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14220" cy="7543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233045</xdr:colOff>
      <xdr:row>4</xdr:row>
      <xdr:rowOff>182880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3DD435-C44C-4F34-8DD7-7AC7AE4E8C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14220" cy="7543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166370</xdr:colOff>
      <xdr:row>4</xdr:row>
      <xdr:rowOff>182880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D2FDD1-90DA-4997-8390-2800046BEC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14220" cy="7543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90170</xdr:colOff>
      <xdr:row>4</xdr:row>
      <xdr:rowOff>182880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3D9FA3-EC8D-414E-B46E-4CE08A656F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14220" cy="7543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404495</xdr:colOff>
      <xdr:row>4</xdr:row>
      <xdr:rowOff>182880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5380DA-A87B-455F-AD98-E544C475C2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14220" cy="7543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61595</xdr:colOff>
      <xdr:row>4</xdr:row>
      <xdr:rowOff>182880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7F5B0C-0A74-470E-813B-30FCC208C8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14220" cy="7543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223520</xdr:colOff>
      <xdr:row>4</xdr:row>
      <xdr:rowOff>182880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792E72-7C08-422F-B7A3-6E5174701B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14220" cy="754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41816-7172-44B0-9B69-CDD2921EA0D5}">
  <sheetPr>
    <pageSetUpPr fitToPage="1"/>
  </sheetPr>
  <dimension ref="B1:O26"/>
  <sheetViews>
    <sheetView tabSelected="1" workbookViewId="0"/>
  </sheetViews>
  <sheetFormatPr defaultRowHeight="15"/>
  <sheetData>
    <row r="1" spans="2:15" ht="21">
      <c r="B1" s="167" t="s">
        <v>296</v>
      </c>
    </row>
    <row r="2" spans="2:15"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3"/>
    </row>
    <row r="3" spans="2:15"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70"/>
    </row>
    <row r="4" spans="2:15"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2:15">
      <c r="B5" s="168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70"/>
    </row>
    <row r="6" spans="2:15"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0"/>
    </row>
    <row r="7" spans="2:15" ht="18">
      <c r="B7" s="168"/>
      <c r="C7" s="175" t="s">
        <v>311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70"/>
    </row>
    <row r="8" spans="2:15"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70"/>
    </row>
    <row r="9" spans="2:15">
      <c r="B9" s="168"/>
      <c r="C9" s="174" t="s">
        <v>297</v>
      </c>
      <c r="D9" s="169"/>
      <c r="E9" s="176" t="s">
        <v>0</v>
      </c>
      <c r="F9" s="169"/>
      <c r="G9" s="169"/>
      <c r="H9" s="169"/>
      <c r="I9" s="169"/>
      <c r="J9" s="169"/>
      <c r="K9" s="169"/>
      <c r="L9" s="169"/>
      <c r="M9" s="169"/>
      <c r="N9" s="169"/>
      <c r="O9" s="170"/>
    </row>
    <row r="10" spans="2:15">
      <c r="B10" s="168"/>
      <c r="C10" s="174" t="s">
        <v>298</v>
      </c>
      <c r="D10" s="169"/>
      <c r="E10" s="176" t="s">
        <v>21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70"/>
    </row>
    <row r="11" spans="2:15">
      <c r="B11" s="168"/>
      <c r="C11" s="174" t="s">
        <v>299</v>
      </c>
      <c r="D11" s="169"/>
      <c r="E11" s="176" t="s">
        <v>48</v>
      </c>
      <c r="F11" s="169"/>
      <c r="G11" s="169"/>
      <c r="H11" s="169"/>
      <c r="I11" s="169"/>
      <c r="J11" s="169"/>
      <c r="K11" s="169"/>
      <c r="L11" s="169"/>
      <c r="M11" s="169"/>
      <c r="N11" s="169"/>
      <c r="O11" s="170"/>
    </row>
    <row r="12" spans="2:15">
      <c r="B12" s="168"/>
      <c r="C12" s="174" t="s">
        <v>300</v>
      </c>
      <c r="D12" s="169"/>
      <c r="E12" s="176" t="s">
        <v>81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70"/>
    </row>
    <row r="13" spans="2:15">
      <c r="B13" s="168"/>
      <c r="C13" s="174" t="s">
        <v>301</v>
      </c>
      <c r="D13" s="169"/>
      <c r="E13" s="176" t="s">
        <v>103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70"/>
    </row>
    <row r="14" spans="2:15">
      <c r="B14" s="168"/>
      <c r="C14" s="174" t="s">
        <v>302</v>
      </c>
      <c r="D14" s="169"/>
      <c r="E14" s="176" t="s">
        <v>146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70"/>
    </row>
    <row r="15" spans="2:15">
      <c r="B15" s="168"/>
      <c r="C15" s="174" t="s">
        <v>303</v>
      </c>
      <c r="D15" s="169"/>
      <c r="E15" s="176" t="s">
        <v>161</v>
      </c>
      <c r="F15" s="169"/>
      <c r="G15" s="169"/>
      <c r="H15" s="169"/>
      <c r="I15" s="169"/>
      <c r="J15" s="169"/>
      <c r="K15" s="169"/>
      <c r="L15" s="169"/>
      <c r="M15" s="169"/>
      <c r="N15" s="169"/>
      <c r="O15" s="170"/>
    </row>
    <row r="16" spans="2:15">
      <c r="B16" s="168"/>
      <c r="C16" s="174" t="s">
        <v>304</v>
      </c>
      <c r="D16" s="169"/>
      <c r="E16" s="176" t="s">
        <v>197</v>
      </c>
      <c r="F16" s="169"/>
      <c r="G16" s="169"/>
      <c r="H16" s="169"/>
      <c r="I16" s="169"/>
      <c r="J16" s="169"/>
      <c r="K16" s="169"/>
      <c r="L16" s="169"/>
      <c r="M16" s="169"/>
      <c r="N16" s="169"/>
      <c r="O16" s="170"/>
    </row>
    <row r="17" spans="2:15">
      <c r="B17" s="168"/>
      <c r="C17" s="174" t="s">
        <v>305</v>
      </c>
      <c r="D17" s="169"/>
      <c r="E17" s="176" t="s">
        <v>220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70"/>
    </row>
    <row r="18" spans="2:15">
      <c r="B18" s="168"/>
      <c r="C18" s="174" t="s">
        <v>246</v>
      </c>
      <c r="D18" s="169"/>
      <c r="E18" s="176" t="s">
        <v>245</v>
      </c>
      <c r="F18" s="169"/>
      <c r="G18" s="169"/>
      <c r="H18" s="169"/>
      <c r="I18" s="169"/>
      <c r="J18" s="169"/>
      <c r="K18" s="169"/>
      <c r="L18" s="169"/>
      <c r="M18" s="169"/>
      <c r="N18" s="169"/>
      <c r="O18" s="170"/>
    </row>
    <row r="19" spans="2:15">
      <c r="B19" s="168"/>
      <c r="C19" s="174" t="s">
        <v>306</v>
      </c>
      <c r="D19" s="169"/>
      <c r="E19" s="176" t="s">
        <v>260</v>
      </c>
      <c r="F19" s="169"/>
      <c r="G19" s="169"/>
      <c r="H19" s="169"/>
      <c r="I19" s="169"/>
      <c r="J19" s="169"/>
      <c r="K19" s="169"/>
      <c r="L19" s="169"/>
      <c r="M19" s="169"/>
      <c r="N19" s="169"/>
      <c r="O19" s="170"/>
    </row>
    <row r="20" spans="2:15">
      <c r="B20" s="168"/>
      <c r="C20" s="174" t="s">
        <v>307</v>
      </c>
      <c r="D20" s="169"/>
      <c r="E20" s="176" t="s">
        <v>268</v>
      </c>
      <c r="F20" s="169"/>
      <c r="G20" s="169"/>
      <c r="H20" s="169"/>
      <c r="I20" s="169"/>
      <c r="J20" s="169"/>
      <c r="K20" s="169"/>
      <c r="L20" s="169"/>
      <c r="M20" s="169"/>
      <c r="N20" s="169"/>
      <c r="O20" s="170"/>
    </row>
    <row r="21" spans="2:15">
      <c r="B21" s="168"/>
      <c r="C21" s="174" t="s">
        <v>308</v>
      </c>
      <c r="D21" s="169"/>
      <c r="E21" s="176" t="s">
        <v>270</v>
      </c>
      <c r="F21" s="169"/>
      <c r="G21" s="169"/>
      <c r="H21" s="169"/>
      <c r="I21" s="169"/>
      <c r="J21" s="169"/>
      <c r="K21" s="169"/>
      <c r="L21" s="169"/>
      <c r="M21" s="169"/>
      <c r="N21" s="169"/>
      <c r="O21" s="170"/>
    </row>
    <row r="22" spans="2:15">
      <c r="B22" s="168"/>
      <c r="C22" s="174" t="s">
        <v>309</v>
      </c>
      <c r="D22" s="169"/>
      <c r="E22" s="176" t="s">
        <v>281</v>
      </c>
      <c r="F22" s="169"/>
      <c r="G22" s="169"/>
      <c r="H22" s="169"/>
      <c r="I22" s="169"/>
      <c r="J22" s="169"/>
      <c r="K22" s="169"/>
      <c r="L22" s="169"/>
      <c r="M22" s="169"/>
      <c r="N22" s="169"/>
      <c r="O22" s="170"/>
    </row>
    <row r="23" spans="2:15">
      <c r="B23" s="168"/>
      <c r="C23" s="174" t="s">
        <v>310</v>
      </c>
      <c r="D23" s="169"/>
      <c r="E23" s="176" t="s">
        <v>289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70"/>
    </row>
    <row r="24" spans="2:15"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70"/>
    </row>
    <row r="25" spans="2:15" ht="68.099999999999994" customHeight="1">
      <c r="B25" s="178" t="s">
        <v>313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80"/>
    </row>
    <row r="26" spans="2:15" ht="23.25" customHeight="1">
      <c r="B26" s="181" t="s">
        <v>312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3"/>
    </row>
  </sheetData>
  <mergeCells count="2">
    <mergeCell ref="B25:O25"/>
    <mergeCell ref="B26:O26"/>
  </mergeCells>
  <hyperlinks>
    <hyperlink ref="C9" location="'Aust macro'!A1" display="Aust macro" xr:uid="{7DF43620-306E-4297-9829-DA74569AEEAD}"/>
    <hyperlink ref="C10" location="'Beef &amp; veal'!A1" display="Beef &amp; veal" xr:uid="{0E76BF9A-9BF2-425E-AD6D-009E41DDF542}"/>
    <hyperlink ref="C11" location="'Coarse grains'!A1" display="Coarse grains" xr:uid="{0C9CBE47-F12D-47B7-BD20-E4CD702D0070}"/>
    <hyperlink ref="C12" location="'Dairy'!A1" display="Dairy" xr:uid="{77866A4E-9730-4A2A-96BF-E2B5E3D16E93}"/>
    <hyperlink ref="C13" location="'Fisheries'!A1" display="Fisheries" xr:uid="{B682B2F0-F08A-41F1-BE02-0715CB773A70}"/>
    <hyperlink ref="C14" location="'Horticulture'!A1" display="Horticulture" xr:uid="{46BC3459-C698-4AFC-9739-A3FBF27FC469}"/>
    <hyperlink ref="C15" location="'Key world macro'!A1" display="Key world macro" xr:uid="{837875FC-E81B-4704-8DF3-FDCEB9F16513}"/>
    <hyperlink ref="C16" location="'Major indicators'!A1" display="Major indicators" xr:uid="{3F2D27C8-EE64-47C5-A151-59D63AA6979E}"/>
    <hyperlink ref="C17" location="'Natural fibres'!A1" display="Natural fibres" xr:uid="{146D5BE9-C474-4846-BD8D-54E718DF1AAA}"/>
    <hyperlink ref="C18" location="'Oilseeds'!A1" display="Oilseeds" xr:uid="{20A84840-EF73-4791-B582-A15A6099159F}"/>
    <hyperlink ref="C19" location="'Pig'!A1" display="Pig" xr:uid="{BD5A5607-D657-473C-91BA-6E3A87B5CC9D}"/>
    <hyperlink ref="C20" location="'Poultry'!A1" display="Poultry" xr:uid="{69158559-B628-463D-BB02-96CF0A5CCF34}"/>
    <hyperlink ref="C21" location="'SheepMeat'!A1" display="SheepMeat" xr:uid="{172AE03A-5393-4086-8B61-ECFD88270B4D}"/>
    <hyperlink ref="C22" location="'Sugar'!A1" display="Sugar" xr:uid="{65DCCCDB-CAB1-42A6-A7F3-0077BF233B24}"/>
    <hyperlink ref="C23" location="'Wheat'!A1" display="Wheat" xr:uid="{1FCFD4FE-6AD3-4E91-B617-A9450A95CF30}"/>
  </hyperlinks>
  <pageMargins left="0.7" right="0.7" top="0.75" bottom="0.75" header="0.3" footer="0.3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860F3-C1EF-420F-9B23-0DE7C801F278}">
  <sheetPr>
    <pageSetUpPr fitToPage="1"/>
  </sheetPr>
  <dimension ref="B6:L37"/>
  <sheetViews>
    <sheetView workbookViewId="0"/>
  </sheetViews>
  <sheetFormatPr defaultRowHeight="15"/>
  <cols>
    <col min="1" max="1" width="9.140625" style="5"/>
    <col min="2" max="2" width="22.28515625" style="5" bestFit="1" customWidth="1"/>
    <col min="3" max="3" width="7.5703125" style="5" customWidth="1"/>
    <col min="4" max="12" width="8.7109375" style="5" customWidth="1"/>
    <col min="13" max="16384" width="9.140625" style="5"/>
  </cols>
  <sheetData>
    <row r="6" spans="2:12" ht="10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4" customHeight="1">
      <c r="B7" s="197" t="s">
        <v>220</v>
      </c>
      <c r="C7" s="219"/>
      <c r="D7" s="219"/>
      <c r="E7" s="219"/>
      <c r="F7" s="219"/>
      <c r="G7" s="219"/>
      <c r="H7" s="219"/>
      <c r="I7" s="219"/>
      <c r="J7" s="219"/>
      <c r="K7" s="219"/>
      <c r="L7" s="127"/>
    </row>
    <row r="8" spans="2:12" ht="12.6" customHeight="1">
      <c r="B8" s="108" t="s">
        <v>49</v>
      </c>
      <c r="C8" s="1" t="s">
        <v>2</v>
      </c>
      <c r="D8" s="1" t="s">
        <v>3</v>
      </c>
      <c r="E8" s="1" t="s">
        <v>22</v>
      </c>
      <c r="F8" s="1" t="s">
        <v>23</v>
      </c>
      <c r="G8" s="1" t="s">
        <v>24</v>
      </c>
      <c r="H8" s="1" t="s">
        <v>25</v>
      </c>
      <c r="I8" s="1" t="s">
        <v>26</v>
      </c>
      <c r="J8" s="1" t="s">
        <v>27</v>
      </c>
      <c r="K8" s="1" t="s">
        <v>28</v>
      </c>
      <c r="L8" s="128"/>
    </row>
    <row r="9" spans="2:12" ht="12" customHeight="1">
      <c r="B9" s="230" t="s">
        <v>221</v>
      </c>
      <c r="C9" s="230"/>
      <c r="D9" s="230"/>
      <c r="E9" s="230"/>
      <c r="F9" s="230"/>
      <c r="G9" s="230"/>
      <c r="H9" s="230"/>
      <c r="I9" s="230"/>
      <c r="J9" s="230"/>
      <c r="K9" s="230"/>
      <c r="L9" s="129"/>
    </row>
    <row r="10" spans="2:12" ht="12" customHeight="1">
      <c r="B10" s="210" t="s">
        <v>61</v>
      </c>
      <c r="C10" s="210"/>
      <c r="D10" s="210"/>
      <c r="E10" s="210"/>
      <c r="F10" s="210"/>
      <c r="G10" s="210"/>
      <c r="H10" s="210"/>
      <c r="I10" s="210"/>
      <c r="J10" s="210"/>
      <c r="K10" s="211"/>
      <c r="L10" s="130"/>
    </row>
    <row r="11" spans="2:12" ht="12" customHeight="1">
      <c r="B11" s="43" t="s">
        <v>222</v>
      </c>
      <c r="C11" s="32" t="s">
        <v>29</v>
      </c>
      <c r="D11" s="109">
        <v>68.400000000000006</v>
      </c>
      <c r="E11" s="109">
        <v>65.900000000000006</v>
      </c>
      <c r="F11" s="109">
        <v>70.486000000000004</v>
      </c>
      <c r="G11" s="109">
        <v>75.418999999999997</v>
      </c>
      <c r="H11" s="109">
        <v>76.491</v>
      </c>
      <c r="I11" s="109">
        <v>75.06</v>
      </c>
      <c r="J11" s="109">
        <v>75.194999999999993</v>
      </c>
      <c r="K11" s="109">
        <v>76.869</v>
      </c>
      <c r="L11" s="130"/>
    </row>
    <row r="12" spans="2:12" ht="12" customHeight="1">
      <c r="B12" s="43" t="s">
        <v>223</v>
      </c>
      <c r="C12" s="110"/>
      <c r="D12" s="111"/>
      <c r="E12" s="111"/>
      <c r="F12" s="111"/>
      <c r="G12" s="111"/>
      <c r="H12" s="111"/>
      <c r="I12" s="111"/>
      <c r="J12" s="111"/>
      <c r="K12" s="111"/>
      <c r="L12" s="129"/>
    </row>
    <row r="13" spans="2:12" ht="12" customHeight="1">
      <c r="B13" s="112" t="s">
        <v>224</v>
      </c>
      <c r="C13" s="32" t="s">
        <v>66</v>
      </c>
      <c r="D13" s="109">
        <v>283</v>
      </c>
      <c r="E13" s="109">
        <v>292.596</v>
      </c>
      <c r="F13" s="109">
        <v>320.005</v>
      </c>
      <c r="G13" s="109">
        <v>332.13</v>
      </c>
      <c r="H13" s="109">
        <v>323.327</v>
      </c>
      <c r="I13" s="109">
        <v>314.11900000000003</v>
      </c>
      <c r="J13" s="109">
        <v>324.06799999999998</v>
      </c>
      <c r="K13" s="109">
        <v>332.56799999999998</v>
      </c>
      <c r="L13" s="130"/>
    </row>
    <row r="14" spans="2:12" ht="12" customHeight="1">
      <c r="B14" s="112" t="s">
        <v>239</v>
      </c>
      <c r="C14" s="32" t="s">
        <v>66</v>
      </c>
      <c r="D14" s="109">
        <v>354.57</v>
      </c>
      <c r="E14" s="109">
        <v>354.60599999999999</v>
      </c>
      <c r="F14" s="109">
        <v>387.125</v>
      </c>
      <c r="G14" s="109">
        <v>404.3</v>
      </c>
      <c r="H14" s="109">
        <v>401.11200000000002</v>
      </c>
      <c r="I14" s="109">
        <v>390.44400000000002</v>
      </c>
      <c r="J14" s="109">
        <v>397.60300000000001</v>
      </c>
      <c r="K14" s="109">
        <v>407.02800000000002</v>
      </c>
      <c r="L14" s="130"/>
    </row>
    <row r="15" spans="2:12" ht="12" customHeight="1">
      <c r="B15" s="231" t="s">
        <v>152</v>
      </c>
      <c r="C15" s="231"/>
      <c r="D15" s="231"/>
      <c r="E15" s="231"/>
      <c r="F15" s="231"/>
      <c r="G15" s="231"/>
      <c r="H15" s="231"/>
      <c r="I15" s="231"/>
      <c r="J15" s="231"/>
      <c r="K15" s="232"/>
      <c r="L15" s="130"/>
    </row>
    <row r="16" spans="2:12" ht="12" customHeight="1">
      <c r="B16" s="113" t="s">
        <v>225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30"/>
    </row>
    <row r="17" spans="2:12" ht="12" customHeight="1">
      <c r="B17" s="112" t="s">
        <v>226</v>
      </c>
      <c r="C17" s="32" t="s">
        <v>66</v>
      </c>
      <c r="D17" s="109">
        <v>234.02099999999999</v>
      </c>
      <c r="E17" s="109">
        <v>275.25200000000001</v>
      </c>
      <c r="F17" s="109">
        <v>295.74700000000001</v>
      </c>
      <c r="G17" s="109">
        <v>303.62200000000001</v>
      </c>
      <c r="H17" s="109">
        <v>301.22800000000001</v>
      </c>
      <c r="I17" s="109">
        <v>293.21600000000001</v>
      </c>
      <c r="J17" s="109">
        <v>298.59199999999998</v>
      </c>
      <c r="K17" s="109">
        <v>305.67099999999999</v>
      </c>
      <c r="L17" s="130"/>
    </row>
    <row r="18" spans="2:12" ht="12" customHeight="1">
      <c r="B18" s="112" t="s">
        <v>240</v>
      </c>
      <c r="C18" s="32" t="s">
        <v>66</v>
      </c>
      <c r="D18" s="109">
        <v>328.39100000000002</v>
      </c>
      <c r="E18" s="109">
        <v>364.11599999999999</v>
      </c>
      <c r="F18" s="109">
        <v>410.22199999999998</v>
      </c>
      <c r="G18" s="109">
        <v>420.47199999999998</v>
      </c>
      <c r="H18" s="109">
        <v>417.15699999999998</v>
      </c>
      <c r="I18" s="109">
        <v>406.06099999999998</v>
      </c>
      <c r="J18" s="109">
        <v>413.50700000000001</v>
      </c>
      <c r="K18" s="109">
        <v>423.31</v>
      </c>
      <c r="L18" s="130"/>
    </row>
    <row r="19" spans="2:12" ht="12" customHeight="1">
      <c r="B19" s="233" t="s">
        <v>227</v>
      </c>
      <c r="C19" s="233"/>
      <c r="D19" s="233"/>
      <c r="E19" s="233"/>
      <c r="F19" s="233"/>
      <c r="G19" s="233"/>
      <c r="H19" s="233"/>
      <c r="I19" s="233"/>
      <c r="J19" s="233"/>
      <c r="K19" s="233"/>
      <c r="L19" s="130"/>
    </row>
    <row r="20" spans="2:12" ht="12" customHeight="1">
      <c r="B20" s="114" t="s">
        <v>226</v>
      </c>
      <c r="C20" s="115" t="s">
        <v>41</v>
      </c>
      <c r="D20" s="116">
        <v>2360.172</v>
      </c>
      <c r="E20" s="116">
        <v>2311.0010000000002</v>
      </c>
      <c r="F20" s="116">
        <v>2897.4769999999999</v>
      </c>
      <c r="G20" s="116">
        <v>3551.7469999999998</v>
      </c>
      <c r="H20" s="116">
        <v>3697.0169999999998</v>
      </c>
      <c r="I20" s="116">
        <v>3785.6950000000002</v>
      </c>
      <c r="J20" s="116">
        <v>4018.3119999999999</v>
      </c>
      <c r="K20" s="116">
        <v>4260.2719999999999</v>
      </c>
      <c r="L20" s="130"/>
    </row>
    <row r="21" spans="2:12" ht="12" customHeight="1">
      <c r="B21" s="117" t="s">
        <v>240</v>
      </c>
      <c r="C21" s="118" t="s">
        <v>41</v>
      </c>
      <c r="D21" s="119">
        <v>2753.81</v>
      </c>
      <c r="E21" s="119">
        <v>2663.3609999999999</v>
      </c>
      <c r="F21" s="119">
        <v>3460.3539999999998</v>
      </c>
      <c r="G21" s="119">
        <v>4241.7619999999997</v>
      </c>
      <c r="H21" s="119">
        <v>4415.2550000000001</v>
      </c>
      <c r="I21" s="119">
        <v>4521.1610000000001</v>
      </c>
      <c r="J21" s="119">
        <v>4798.9690000000001</v>
      </c>
      <c r="K21" s="119">
        <v>5087.9359999999997</v>
      </c>
      <c r="L21" s="130"/>
    </row>
    <row r="22" spans="2:12" ht="12" customHeight="1">
      <c r="B22" s="16" t="s">
        <v>241</v>
      </c>
      <c r="C22" s="118" t="s">
        <v>228</v>
      </c>
      <c r="D22" s="119">
        <v>1447.6</v>
      </c>
      <c r="E22" s="119">
        <v>1193.644</v>
      </c>
      <c r="F22" s="119">
        <v>1389.55</v>
      </c>
      <c r="G22" s="119">
        <v>1663.085</v>
      </c>
      <c r="H22" s="119">
        <v>1745.5350000000001</v>
      </c>
      <c r="I22" s="119">
        <v>1833.1949999999999</v>
      </c>
      <c r="J22" s="119">
        <v>1908.982</v>
      </c>
      <c r="K22" s="119">
        <v>1977.877</v>
      </c>
      <c r="L22" s="130"/>
    </row>
    <row r="23" spans="2:12" ht="12.6" customHeight="1">
      <c r="B23" s="190" t="s">
        <v>229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31"/>
    </row>
    <row r="24" spans="2:12" ht="12" customHeight="1">
      <c r="B24" s="227" t="s">
        <v>242</v>
      </c>
      <c r="C24" s="227"/>
      <c r="D24" s="227"/>
      <c r="E24" s="227"/>
      <c r="F24" s="227"/>
      <c r="G24" s="227"/>
      <c r="H24" s="227"/>
      <c r="I24" s="227"/>
      <c r="J24" s="227"/>
      <c r="K24" s="227"/>
      <c r="L24" s="129"/>
    </row>
    <row r="25" spans="2:12" ht="12" customHeight="1">
      <c r="B25" s="19" t="s">
        <v>33</v>
      </c>
      <c r="C25" s="118" t="s">
        <v>52</v>
      </c>
      <c r="D25" s="119">
        <v>26.271000000000001</v>
      </c>
      <c r="E25" s="119">
        <v>24.55</v>
      </c>
      <c r="F25" s="119">
        <v>26.533999999999999</v>
      </c>
      <c r="G25" s="119">
        <v>26.724</v>
      </c>
      <c r="H25" s="119">
        <v>26.917000000000002</v>
      </c>
      <c r="I25" s="119">
        <v>27.11</v>
      </c>
      <c r="J25" s="119">
        <v>27.303000000000001</v>
      </c>
      <c r="K25" s="119">
        <v>27.495000000000001</v>
      </c>
      <c r="L25" s="130"/>
    </row>
    <row r="26" spans="2:12" ht="12" customHeight="1">
      <c r="B26" s="120" t="s">
        <v>230</v>
      </c>
      <c r="C26" s="35" t="s">
        <v>52</v>
      </c>
      <c r="D26" s="119">
        <v>22.4</v>
      </c>
      <c r="E26" s="119">
        <v>25</v>
      </c>
      <c r="F26" s="119">
        <v>26.058</v>
      </c>
      <c r="G26" s="119">
        <v>26.454999999999998</v>
      </c>
      <c r="H26" s="119">
        <v>26.353000000000002</v>
      </c>
      <c r="I26" s="119">
        <v>26.722999999999999</v>
      </c>
      <c r="J26" s="119">
        <v>27.033000000000001</v>
      </c>
      <c r="K26" s="119">
        <v>27.294</v>
      </c>
      <c r="L26" s="130"/>
    </row>
    <row r="27" spans="2:12" ht="12" customHeight="1">
      <c r="B27" s="121" t="s">
        <v>152</v>
      </c>
      <c r="C27" s="122" t="s">
        <v>52</v>
      </c>
      <c r="D27" s="123">
        <v>8.9220000000000006</v>
      </c>
      <c r="E27" s="123">
        <v>9.4499999999999993</v>
      </c>
      <c r="F27" s="123">
        <v>9.2870000000000008</v>
      </c>
      <c r="G27" s="123">
        <v>9.3539999999999992</v>
      </c>
      <c r="H27" s="123">
        <v>9.4209999999999994</v>
      </c>
      <c r="I27" s="123">
        <v>9.4879999999999995</v>
      </c>
      <c r="J27" s="123">
        <v>9.5559999999999992</v>
      </c>
      <c r="K27" s="123">
        <v>9.6229999999999993</v>
      </c>
      <c r="L27" s="130"/>
    </row>
    <row r="28" spans="2:12" ht="12" customHeight="1">
      <c r="B28" s="43" t="s">
        <v>231</v>
      </c>
      <c r="C28" s="32" t="s">
        <v>52</v>
      </c>
      <c r="D28" s="109">
        <v>21.341999999999999</v>
      </c>
      <c r="E28" s="109">
        <v>20.46</v>
      </c>
      <c r="F28" s="109">
        <v>19.692</v>
      </c>
      <c r="G28" s="109">
        <v>19.962</v>
      </c>
      <c r="H28" s="109">
        <v>20.917000000000002</v>
      </c>
      <c r="I28" s="109">
        <v>21.303999999999998</v>
      </c>
      <c r="J28" s="109">
        <v>21.574000000000002</v>
      </c>
      <c r="K28" s="109">
        <v>21.774999999999999</v>
      </c>
      <c r="L28" s="130"/>
    </row>
    <row r="29" spans="2:12" ht="12" customHeight="1">
      <c r="B29" s="90" t="s">
        <v>232</v>
      </c>
      <c r="C29" s="32" t="s">
        <v>233</v>
      </c>
      <c r="D29" s="109">
        <v>71.33</v>
      </c>
      <c r="E29" s="109">
        <v>83</v>
      </c>
      <c r="F29" s="109">
        <v>116</v>
      </c>
      <c r="G29" s="109">
        <v>98.281000000000006</v>
      </c>
      <c r="H29" s="109">
        <v>110.05500000000001</v>
      </c>
      <c r="I29" s="109">
        <v>106.28400000000001</v>
      </c>
      <c r="J29" s="109">
        <v>110.464</v>
      </c>
      <c r="K29" s="109">
        <v>114.44199999999999</v>
      </c>
      <c r="L29" s="130"/>
    </row>
    <row r="30" spans="2:12" ht="12" customHeight="1">
      <c r="B30" s="210" t="s">
        <v>61</v>
      </c>
      <c r="C30" s="210"/>
      <c r="D30" s="210"/>
      <c r="E30" s="210"/>
      <c r="F30" s="210"/>
      <c r="G30" s="210"/>
      <c r="H30" s="210"/>
      <c r="I30" s="210"/>
      <c r="J30" s="210"/>
      <c r="K30" s="210"/>
      <c r="L30" s="129"/>
    </row>
    <row r="31" spans="2:12" ht="12" customHeight="1">
      <c r="B31" s="43" t="s">
        <v>234</v>
      </c>
      <c r="C31" s="32" t="s">
        <v>235</v>
      </c>
      <c r="D31" s="109">
        <v>69.394999999999996</v>
      </c>
      <c r="E31" s="109">
        <v>297.38</v>
      </c>
      <c r="F31" s="109">
        <v>657.11099999999999</v>
      </c>
      <c r="G31" s="109">
        <v>623.38099999999997</v>
      </c>
      <c r="H31" s="109">
        <v>426.99</v>
      </c>
      <c r="I31" s="109">
        <v>234.6</v>
      </c>
      <c r="J31" s="109">
        <v>209.6</v>
      </c>
      <c r="K31" s="109">
        <v>232.005</v>
      </c>
      <c r="L31" s="130"/>
    </row>
    <row r="32" spans="2:12" ht="12" customHeight="1">
      <c r="B32" s="43" t="s">
        <v>236</v>
      </c>
      <c r="C32" s="32" t="s">
        <v>66</v>
      </c>
      <c r="D32" s="109">
        <v>114.125</v>
      </c>
      <c r="E32" s="109">
        <v>607.59</v>
      </c>
      <c r="F32" s="109">
        <v>1158</v>
      </c>
      <c r="G32" s="109">
        <v>1196.7439999999999</v>
      </c>
      <c r="H32" s="109">
        <v>815.50199999999995</v>
      </c>
      <c r="I32" s="109">
        <v>412.161</v>
      </c>
      <c r="J32" s="109">
        <v>327.28699999999998</v>
      </c>
      <c r="K32" s="109">
        <v>361.03699999999998</v>
      </c>
      <c r="L32" s="130"/>
    </row>
    <row r="33" spans="2:12" ht="12" customHeight="1">
      <c r="B33" s="228" t="s">
        <v>152</v>
      </c>
      <c r="C33" s="228"/>
      <c r="D33" s="228"/>
      <c r="E33" s="228"/>
      <c r="F33" s="228"/>
      <c r="G33" s="228"/>
      <c r="H33" s="228"/>
      <c r="I33" s="228"/>
      <c r="J33" s="228"/>
      <c r="K33" s="229"/>
      <c r="L33" s="130"/>
    </row>
    <row r="34" spans="2:12" ht="12" customHeight="1">
      <c r="B34" s="117" t="s">
        <v>225</v>
      </c>
      <c r="C34" s="36" t="s">
        <v>66</v>
      </c>
      <c r="D34" s="109">
        <v>335.88600000000002</v>
      </c>
      <c r="E34" s="109">
        <v>253.245</v>
      </c>
      <c r="F34" s="109">
        <v>790.27099999999996</v>
      </c>
      <c r="G34" s="109">
        <v>1170.771</v>
      </c>
      <c r="H34" s="109">
        <v>1062.954</v>
      </c>
      <c r="I34" s="109">
        <v>659.60199999999998</v>
      </c>
      <c r="J34" s="109">
        <v>360.39</v>
      </c>
      <c r="K34" s="109">
        <v>316.05</v>
      </c>
      <c r="L34" s="130"/>
    </row>
    <row r="35" spans="2:12" ht="12" customHeight="1">
      <c r="B35" s="124" t="s">
        <v>237</v>
      </c>
      <c r="C35" s="35" t="s">
        <v>41</v>
      </c>
      <c r="D35" s="109">
        <v>963.52700000000004</v>
      </c>
      <c r="E35" s="109">
        <v>629.21600000000001</v>
      </c>
      <c r="F35" s="109">
        <v>3389.24</v>
      </c>
      <c r="G35" s="109">
        <v>4884.7700000000004</v>
      </c>
      <c r="H35" s="109">
        <v>4550.3069999999998</v>
      </c>
      <c r="I35" s="109">
        <v>2722.2249999999999</v>
      </c>
      <c r="J35" s="109">
        <v>1540.6479999999999</v>
      </c>
      <c r="K35" s="109">
        <v>1389.982</v>
      </c>
      <c r="L35" s="130"/>
    </row>
    <row r="36" spans="2:12" ht="12" customHeight="1">
      <c r="B36" s="125" t="s">
        <v>243</v>
      </c>
      <c r="C36" s="46" t="s">
        <v>238</v>
      </c>
      <c r="D36" s="119">
        <v>557.64700000000005</v>
      </c>
      <c r="E36" s="119">
        <v>582.375</v>
      </c>
      <c r="F36" s="119">
        <v>836.221</v>
      </c>
      <c r="G36" s="119">
        <v>708.48800000000006</v>
      </c>
      <c r="H36" s="119">
        <v>846.44799999999998</v>
      </c>
      <c r="I36" s="119">
        <v>804.23</v>
      </c>
      <c r="J36" s="119">
        <v>827.47900000000004</v>
      </c>
      <c r="K36" s="119">
        <v>858.048</v>
      </c>
      <c r="L36" s="129"/>
    </row>
    <row r="37" spans="2:12" ht="57" customHeight="1">
      <c r="B37" s="192" t="s">
        <v>244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26"/>
    </row>
  </sheetData>
  <mergeCells count="10">
    <mergeCell ref="B24:K24"/>
    <mergeCell ref="B30:K30"/>
    <mergeCell ref="B33:K33"/>
    <mergeCell ref="B37:K37"/>
    <mergeCell ref="B7:K7"/>
    <mergeCell ref="B9:K9"/>
    <mergeCell ref="B10:K10"/>
    <mergeCell ref="B15:K15"/>
    <mergeCell ref="B19:K19"/>
    <mergeCell ref="B23:K23"/>
  </mergeCells>
  <conditionalFormatting sqref="B33 L33 B25:L29 B23:B24 L23:L24 B31:L32 B30 L30 B11:L14 B9:B10 B17:L18 B15:B16 L15:L16 B19 L19 B34:L34 B20:L22 B6:L7 L37 B8:C8 L8:L10 B36:L36 B35:F35 H35:L35">
    <cfRule type="cellIs" dxfId="79" priority="9" stopIfTrue="1" operator="equal">
      <formula>0</formula>
    </cfRule>
    <cfRule type="cellIs" dxfId="78" priority="10" stopIfTrue="1" operator="lessThanOrEqual">
      <formula>-100</formula>
    </cfRule>
    <cfRule type="cellIs" dxfId="77" priority="11" stopIfTrue="1" operator="between">
      <formula>-99.999999999999</formula>
      <formula>99.999999999999</formula>
    </cfRule>
    <cfRule type="cellIs" dxfId="76" priority="12" stopIfTrue="1" operator="greaterThanOrEqual">
      <formula>100</formula>
    </cfRule>
  </conditionalFormatting>
  <conditionalFormatting sqref="D8:K8">
    <cfRule type="cellIs" dxfId="75" priority="5" stopIfTrue="1" operator="equal">
      <formula>0</formula>
    </cfRule>
    <cfRule type="cellIs" dxfId="74" priority="6" stopIfTrue="1" operator="lessThanOrEqual">
      <formula>-100</formula>
    </cfRule>
    <cfRule type="cellIs" dxfId="73" priority="7" stopIfTrue="1" operator="between">
      <formula>-99.999999999999</formula>
      <formula>99.999999999999</formula>
    </cfRule>
    <cfRule type="cellIs" dxfId="72" priority="8" stopIfTrue="1" operator="greaterThanOrEqual">
      <formula>100</formula>
    </cfRule>
  </conditionalFormatting>
  <conditionalFormatting sqref="G35">
    <cfRule type="cellIs" dxfId="71" priority="1" stopIfTrue="1" operator="equal">
      <formula>0</formula>
    </cfRule>
    <cfRule type="cellIs" dxfId="70" priority="2" stopIfTrue="1" operator="lessThanOrEqual">
      <formula>-100</formula>
    </cfRule>
    <cfRule type="cellIs" dxfId="69" priority="3" stopIfTrue="1" operator="between">
      <formula>-99.999999999999</formula>
      <formula>99.999999999999</formula>
    </cfRule>
    <cfRule type="cellIs" dxfId="68" priority="4" stopIfTrue="1" operator="greaterThanOrEqual">
      <formula>100</formula>
    </cfRule>
  </conditionalFormatting>
  <pageMargins left="0.7" right="0.7" top="0.75" bottom="0.75" header="0.3" footer="0.3"/>
  <pageSetup paperSize="9" scale="74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E6DD0-E540-4CE0-9C0C-5EAD505608E8}">
  <sheetPr>
    <pageSetUpPr fitToPage="1"/>
  </sheetPr>
  <dimension ref="B6:K49"/>
  <sheetViews>
    <sheetView workbookViewId="0"/>
  </sheetViews>
  <sheetFormatPr defaultRowHeight="15"/>
  <cols>
    <col min="1" max="1" width="9.140625" style="5"/>
    <col min="2" max="2" width="29.85546875" style="5" customWidth="1"/>
    <col min="3" max="3" width="5.28515625" style="5" customWidth="1"/>
    <col min="4" max="11" width="8.5703125" style="5" customWidth="1"/>
    <col min="12" max="16384" width="9.140625" style="5"/>
  </cols>
  <sheetData>
    <row r="6" spans="2:11" ht="11.1" customHeight="1">
      <c r="B6" s="4"/>
      <c r="C6" s="4"/>
      <c r="D6" s="51"/>
      <c r="E6" s="51"/>
      <c r="F6" s="83"/>
      <c r="G6" s="83"/>
      <c r="H6" s="51"/>
      <c r="I6" s="51"/>
      <c r="J6" s="51"/>
      <c r="K6" s="4"/>
    </row>
    <row r="7" spans="2:11" ht="24" customHeight="1">
      <c r="B7" s="197" t="s">
        <v>245</v>
      </c>
      <c r="C7" s="219"/>
      <c r="D7" s="219"/>
      <c r="E7" s="219"/>
      <c r="F7" s="219"/>
      <c r="G7" s="219"/>
      <c r="H7" s="219"/>
      <c r="I7" s="219"/>
      <c r="J7" s="219"/>
      <c r="K7" s="219"/>
    </row>
    <row r="8" spans="2:11" ht="12.6" customHeight="1">
      <c r="B8" s="79" t="s">
        <v>49</v>
      </c>
      <c r="C8" s="1" t="s">
        <v>2</v>
      </c>
      <c r="D8" s="1" t="s">
        <v>3</v>
      </c>
      <c r="E8" s="1" t="s">
        <v>22</v>
      </c>
      <c r="F8" s="1" t="s">
        <v>23</v>
      </c>
      <c r="G8" s="1" t="s">
        <v>24</v>
      </c>
      <c r="H8" s="1" t="s">
        <v>25</v>
      </c>
      <c r="I8" s="1" t="s">
        <v>26</v>
      </c>
      <c r="J8" s="1" t="s">
        <v>27</v>
      </c>
      <c r="K8" s="1" t="s">
        <v>28</v>
      </c>
    </row>
    <row r="9" spans="2:11" ht="11.45" customHeight="1">
      <c r="B9" s="214" t="s">
        <v>50</v>
      </c>
      <c r="C9" s="214"/>
      <c r="D9" s="214"/>
      <c r="E9" s="214"/>
      <c r="F9" s="214"/>
      <c r="G9" s="214"/>
      <c r="H9" s="214"/>
      <c r="I9" s="214"/>
      <c r="J9" s="214"/>
      <c r="K9" s="215"/>
    </row>
    <row r="10" spans="2:11" ht="11.45" customHeight="1">
      <c r="B10" s="234" t="s">
        <v>246</v>
      </c>
      <c r="C10" s="234"/>
      <c r="D10" s="234"/>
      <c r="E10" s="234"/>
      <c r="F10" s="234"/>
      <c r="G10" s="234"/>
      <c r="H10" s="234"/>
      <c r="I10" s="234"/>
      <c r="J10" s="234"/>
      <c r="K10" s="235"/>
    </row>
    <row r="11" spans="2:11" ht="11.45" customHeight="1">
      <c r="B11" s="135" t="s">
        <v>51</v>
      </c>
      <c r="C11" s="9" t="s">
        <v>52</v>
      </c>
      <c r="D11" s="136">
        <v>581.00599999999997</v>
      </c>
      <c r="E11" s="136">
        <v>603.63099999999997</v>
      </c>
      <c r="F11" s="136">
        <v>611.48</v>
      </c>
      <c r="G11" s="136">
        <v>635.34</v>
      </c>
      <c r="H11" s="136">
        <v>645.53899999999999</v>
      </c>
      <c r="I11" s="136">
        <v>658.495</v>
      </c>
      <c r="J11" s="136">
        <v>671.78899999999999</v>
      </c>
      <c r="K11" s="136">
        <v>685.08399999999995</v>
      </c>
    </row>
    <row r="12" spans="2:11" ht="11.45" customHeight="1">
      <c r="B12" s="135" t="s">
        <v>55</v>
      </c>
      <c r="C12" s="9" t="s">
        <v>52</v>
      </c>
      <c r="D12" s="136">
        <v>600.96600000000001</v>
      </c>
      <c r="E12" s="136">
        <v>601.59299999999996</v>
      </c>
      <c r="F12" s="136">
        <v>617.73299999999995</v>
      </c>
      <c r="G12" s="136">
        <v>622.69500000000005</v>
      </c>
      <c r="H12" s="136">
        <v>632.38699999999994</v>
      </c>
      <c r="I12" s="136">
        <v>643.83399999999995</v>
      </c>
      <c r="J12" s="136">
        <v>655.05399999999997</v>
      </c>
      <c r="K12" s="136">
        <v>666.27499999999998</v>
      </c>
    </row>
    <row r="13" spans="2:11" ht="11.45" customHeight="1">
      <c r="B13" s="135" t="s">
        <v>152</v>
      </c>
      <c r="C13" s="9" t="s">
        <v>52</v>
      </c>
      <c r="D13" s="136">
        <v>190.797</v>
      </c>
      <c r="E13" s="136">
        <v>190.98099999999999</v>
      </c>
      <c r="F13" s="136">
        <v>188.279</v>
      </c>
      <c r="G13" s="136">
        <v>198.32</v>
      </c>
      <c r="H13" s="136">
        <v>201.471</v>
      </c>
      <c r="I13" s="136">
        <v>205.13900000000001</v>
      </c>
      <c r="J13" s="136">
        <v>208.67500000000001</v>
      </c>
      <c r="K13" s="136">
        <v>212.21</v>
      </c>
    </row>
    <row r="14" spans="2:11" ht="11.45" customHeight="1">
      <c r="B14" s="135" t="s">
        <v>57</v>
      </c>
      <c r="C14" s="9" t="s">
        <v>52</v>
      </c>
      <c r="D14" s="137">
        <v>112.554</v>
      </c>
      <c r="E14" s="136">
        <v>114.592</v>
      </c>
      <c r="F14" s="136">
        <v>108.339</v>
      </c>
      <c r="G14" s="136">
        <v>120.985</v>
      </c>
      <c r="H14" s="136">
        <v>134.137</v>
      </c>
      <c r="I14" s="136">
        <v>148.798</v>
      </c>
      <c r="J14" s="136">
        <v>165.53299999999999</v>
      </c>
      <c r="K14" s="136">
        <v>184.34200000000001</v>
      </c>
    </row>
    <row r="15" spans="2:11" ht="12" customHeight="1">
      <c r="B15" s="138" t="s">
        <v>247</v>
      </c>
      <c r="C15" s="9" t="s">
        <v>60</v>
      </c>
      <c r="D15" s="136">
        <v>348.28199999999998</v>
      </c>
      <c r="E15" s="136">
        <v>488.077</v>
      </c>
      <c r="F15" s="136">
        <v>545.78</v>
      </c>
      <c r="G15" s="136">
        <v>490</v>
      </c>
      <c r="H15" s="136">
        <v>428.596</v>
      </c>
      <c r="I15" s="136">
        <v>416.73399999999998</v>
      </c>
      <c r="J15" s="136">
        <v>387.46199999999999</v>
      </c>
      <c r="K15" s="136">
        <v>378.25</v>
      </c>
    </row>
    <row r="16" spans="2:11" ht="12" customHeight="1">
      <c r="B16" s="139" t="s">
        <v>46</v>
      </c>
      <c r="C16" s="9" t="s">
        <v>60</v>
      </c>
      <c r="D16" s="136">
        <v>378.137</v>
      </c>
      <c r="E16" s="136">
        <v>517.99199999999996</v>
      </c>
      <c r="F16" s="136">
        <v>545.78</v>
      </c>
      <c r="G16" s="136">
        <v>465.03199999999998</v>
      </c>
      <c r="H16" s="136">
        <v>389.209</v>
      </c>
      <c r="I16" s="136">
        <v>365.68799999999999</v>
      </c>
      <c r="J16" s="136">
        <v>330.99</v>
      </c>
      <c r="K16" s="136">
        <v>315.76299999999998</v>
      </c>
    </row>
    <row r="17" spans="2:11" ht="12" customHeight="1">
      <c r="B17" s="138" t="s">
        <v>248</v>
      </c>
      <c r="C17" s="9" t="s">
        <v>60</v>
      </c>
      <c r="D17" s="136">
        <v>366.19299999999998</v>
      </c>
      <c r="E17" s="136">
        <v>547.77300000000002</v>
      </c>
      <c r="F17" s="136">
        <v>810.59799999999996</v>
      </c>
      <c r="G17" s="136">
        <v>603.726</v>
      </c>
      <c r="H17" s="136">
        <v>515.5</v>
      </c>
      <c r="I17" s="136">
        <v>470.76600000000002</v>
      </c>
      <c r="J17" s="136">
        <v>402.97399999999999</v>
      </c>
      <c r="K17" s="136">
        <v>407.70699999999999</v>
      </c>
    </row>
    <row r="18" spans="2:11" ht="12" customHeight="1">
      <c r="B18" s="139" t="s">
        <v>46</v>
      </c>
      <c r="C18" s="9" t="s">
        <v>60</v>
      </c>
      <c r="D18" s="136">
        <v>397.58300000000003</v>
      </c>
      <c r="E18" s="136">
        <v>581.34799999999996</v>
      </c>
      <c r="F18" s="136">
        <v>810.59799999999996</v>
      </c>
      <c r="G18" s="136">
        <v>572.96299999999997</v>
      </c>
      <c r="H18" s="136">
        <v>468.12599999999998</v>
      </c>
      <c r="I18" s="136">
        <v>413.10199999999998</v>
      </c>
      <c r="J18" s="136">
        <v>344.24200000000002</v>
      </c>
      <c r="K18" s="136">
        <v>340.35399999999998</v>
      </c>
    </row>
    <row r="19" spans="2:11" ht="12" customHeight="1">
      <c r="B19" s="138" t="s">
        <v>249</v>
      </c>
      <c r="C19" s="32" t="s">
        <v>60</v>
      </c>
      <c r="D19" s="132">
        <v>432.61799999999999</v>
      </c>
      <c r="E19" s="132">
        <v>506.87</v>
      </c>
      <c r="F19" s="132">
        <v>674.13499999999999</v>
      </c>
      <c r="G19" s="132">
        <v>560</v>
      </c>
      <c r="H19" s="132">
        <v>496</v>
      </c>
      <c r="I19" s="132">
        <v>473.5</v>
      </c>
      <c r="J19" s="132">
        <v>445</v>
      </c>
      <c r="K19" s="133">
        <v>448.5</v>
      </c>
    </row>
    <row r="20" spans="2:11" ht="12" customHeight="1">
      <c r="B20" s="134" t="s">
        <v>46</v>
      </c>
      <c r="C20" s="32" t="s">
        <v>60</v>
      </c>
      <c r="D20" s="132">
        <v>469.702</v>
      </c>
      <c r="E20" s="132">
        <v>537.93700000000001</v>
      </c>
      <c r="F20" s="132">
        <v>674.13499999999999</v>
      </c>
      <c r="G20" s="132">
        <v>531.46500000000003</v>
      </c>
      <c r="H20" s="132">
        <v>450.41800000000001</v>
      </c>
      <c r="I20" s="132">
        <v>415.50099999999998</v>
      </c>
      <c r="J20" s="132">
        <v>380.142</v>
      </c>
      <c r="K20" s="133">
        <v>374.40800000000002</v>
      </c>
    </row>
    <row r="21" spans="2:11" ht="11.45" customHeight="1">
      <c r="B21" s="230" t="s">
        <v>250</v>
      </c>
      <c r="C21" s="230"/>
      <c r="D21" s="230"/>
      <c r="E21" s="230"/>
      <c r="F21" s="230"/>
      <c r="G21" s="230"/>
      <c r="H21" s="230"/>
      <c r="I21" s="230"/>
      <c r="J21" s="230"/>
      <c r="K21" s="239"/>
    </row>
    <row r="22" spans="2:11" ht="11.45" customHeight="1">
      <c r="B22" s="135" t="s">
        <v>51</v>
      </c>
      <c r="C22" s="9" t="s">
        <v>52</v>
      </c>
      <c r="D22" s="136">
        <v>346.66199999999998</v>
      </c>
      <c r="E22" s="136">
        <v>348.46600000000001</v>
      </c>
      <c r="F22" s="136">
        <v>355.86799999999999</v>
      </c>
      <c r="G22" s="136">
        <v>364.45600000000002</v>
      </c>
      <c r="H22" s="136">
        <v>370.62599999999998</v>
      </c>
      <c r="I22" s="136">
        <v>378.48500000000001</v>
      </c>
      <c r="J22" s="136">
        <v>384.87</v>
      </c>
      <c r="K22" s="136">
        <v>391.25400000000002</v>
      </c>
    </row>
    <row r="23" spans="2:11" ht="11.45" customHeight="1">
      <c r="B23" s="135" t="s">
        <v>55</v>
      </c>
      <c r="C23" s="9" t="s">
        <v>52</v>
      </c>
      <c r="D23" s="136">
        <v>341.077</v>
      </c>
      <c r="E23" s="136">
        <v>345.57799999999997</v>
      </c>
      <c r="F23" s="136">
        <v>350.90600000000001</v>
      </c>
      <c r="G23" s="136">
        <v>362.28</v>
      </c>
      <c r="H23" s="136">
        <v>369.87900000000002</v>
      </c>
      <c r="I23" s="136">
        <v>377.75900000000001</v>
      </c>
      <c r="J23" s="136">
        <v>385.22699999999998</v>
      </c>
      <c r="K23" s="136">
        <v>392.69499999999999</v>
      </c>
    </row>
    <row r="24" spans="2:11" ht="11.45" customHeight="1">
      <c r="B24" s="135" t="s">
        <v>152</v>
      </c>
      <c r="C24" s="9" t="s">
        <v>52</v>
      </c>
      <c r="D24" s="137">
        <v>95.656000000000006</v>
      </c>
      <c r="E24" s="137">
        <v>96.27</v>
      </c>
      <c r="F24" s="137">
        <v>97.206000000000003</v>
      </c>
      <c r="G24" s="137">
        <v>95.566000000000003</v>
      </c>
      <c r="H24" s="136">
        <v>97.72</v>
      </c>
      <c r="I24" s="136">
        <v>99.671999999999997</v>
      </c>
      <c r="J24" s="136">
        <v>101.15900000000001</v>
      </c>
      <c r="K24" s="136">
        <v>102.646</v>
      </c>
    </row>
    <row r="25" spans="2:11" ht="11.45" customHeight="1">
      <c r="B25" s="135" t="s">
        <v>57</v>
      </c>
      <c r="C25" s="9" t="s">
        <v>52</v>
      </c>
      <c r="D25" s="137">
        <v>19.173999999999999</v>
      </c>
      <c r="E25" s="137">
        <v>22.062000000000001</v>
      </c>
      <c r="F25" s="137">
        <v>27.024000000000001</v>
      </c>
      <c r="G25" s="137">
        <v>29.201000000000001</v>
      </c>
      <c r="H25" s="137">
        <v>29.948</v>
      </c>
      <c r="I25" s="137">
        <v>30.672999999999998</v>
      </c>
      <c r="J25" s="137">
        <v>30.315999999999999</v>
      </c>
      <c r="K25" s="137">
        <v>28.876000000000001</v>
      </c>
    </row>
    <row r="26" spans="2:11" ht="11.45" customHeight="1">
      <c r="B26" s="138" t="s">
        <v>251</v>
      </c>
      <c r="C26" s="9" t="s">
        <v>60</v>
      </c>
      <c r="D26" s="136">
        <v>340.46600000000001</v>
      </c>
      <c r="E26" s="136">
        <v>433.96</v>
      </c>
      <c r="F26" s="136">
        <v>463.65199999999999</v>
      </c>
      <c r="G26" s="136">
        <v>423</v>
      </c>
      <c r="H26" s="136">
        <v>382</v>
      </c>
      <c r="I26" s="136">
        <v>376</v>
      </c>
      <c r="J26" s="136">
        <v>373</v>
      </c>
      <c r="K26" s="136">
        <v>369</v>
      </c>
    </row>
    <row r="27" spans="2:11" ht="11.45" customHeight="1">
      <c r="B27" s="139" t="s">
        <v>46</v>
      </c>
      <c r="C27" s="9" t="s">
        <v>60</v>
      </c>
      <c r="D27" s="136">
        <v>369.65</v>
      </c>
      <c r="E27" s="136">
        <v>460.55799999999999</v>
      </c>
      <c r="F27" s="136">
        <v>463.65199999999999</v>
      </c>
      <c r="G27" s="136">
        <v>401.44600000000003</v>
      </c>
      <c r="H27" s="136">
        <v>346.89499999999998</v>
      </c>
      <c r="I27" s="136">
        <v>329.94400000000002</v>
      </c>
      <c r="J27" s="136">
        <v>318.63600000000002</v>
      </c>
      <c r="K27" s="136">
        <v>308.041</v>
      </c>
    </row>
    <row r="28" spans="2:11" ht="11.45" customHeight="1">
      <c r="B28" s="240" t="s">
        <v>252</v>
      </c>
      <c r="C28" s="240"/>
      <c r="D28" s="240"/>
      <c r="E28" s="240"/>
      <c r="F28" s="240"/>
      <c r="G28" s="240"/>
      <c r="H28" s="240"/>
      <c r="I28" s="240"/>
      <c r="J28" s="240"/>
      <c r="K28" s="241"/>
    </row>
    <row r="29" spans="2:11" ht="11.45" customHeight="1">
      <c r="B29" s="135" t="s">
        <v>51</v>
      </c>
      <c r="C29" s="9" t="s">
        <v>52</v>
      </c>
      <c r="D29" s="136">
        <v>207.20699999999999</v>
      </c>
      <c r="E29" s="136">
        <v>206.40899999999999</v>
      </c>
      <c r="F29" s="136">
        <v>213.203</v>
      </c>
      <c r="G29" s="136">
        <v>214.261</v>
      </c>
      <c r="H29" s="136">
        <v>216.751</v>
      </c>
      <c r="I29" s="136">
        <v>220.09100000000001</v>
      </c>
      <c r="J29" s="136">
        <v>222.78299999999999</v>
      </c>
      <c r="K29" s="136">
        <v>225.47499999999999</v>
      </c>
    </row>
    <row r="30" spans="2:11" ht="11.45" customHeight="1">
      <c r="B30" s="135" t="s">
        <v>55</v>
      </c>
      <c r="C30" s="9" t="s">
        <v>52</v>
      </c>
      <c r="D30" s="136">
        <v>201.72300000000001</v>
      </c>
      <c r="E30" s="136">
        <v>205.19</v>
      </c>
      <c r="F30" s="136">
        <v>210.27799999999999</v>
      </c>
      <c r="G30" s="136">
        <v>213.01499999999999</v>
      </c>
      <c r="H30" s="136">
        <v>215.18199999999999</v>
      </c>
      <c r="I30" s="136">
        <v>218.56</v>
      </c>
      <c r="J30" s="136">
        <v>221.577</v>
      </c>
      <c r="K30" s="136">
        <v>224.59299999999999</v>
      </c>
    </row>
    <row r="31" spans="2:11" ht="11.45" customHeight="1">
      <c r="B31" s="135" t="s">
        <v>152</v>
      </c>
      <c r="C31" s="9" t="s">
        <v>52</v>
      </c>
      <c r="D31" s="137">
        <v>87.141000000000005</v>
      </c>
      <c r="E31" s="137">
        <v>84.941000000000003</v>
      </c>
      <c r="F31" s="137">
        <v>88.05</v>
      </c>
      <c r="G31" s="137">
        <v>90.385999999999996</v>
      </c>
      <c r="H31" s="136">
        <v>90.486000000000004</v>
      </c>
      <c r="I31" s="136">
        <v>91.566000000000003</v>
      </c>
      <c r="J31" s="136">
        <v>92.382999999999996</v>
      </c>
      <c r="K31" s="136">
        <v>93.200999999999993</v>
      </c>
    </row>
    <row r="32" spans="2:11" ht="11.45" customHeight="1">
      <c r="B32" s="135" t="s">
        <v>57</v>
      </c>
      <c r="C32" s="9" t="s">
        <v>52</v>
      </c>
      <c r="D32" s="137">
        <v>26.984999999999999</v>
      </c>
      <c r="E32" s="137">
        <v>28.204000000000001</v>
      </c>
      <c r="F32" s="137">
        <v>31.129000000000001</v>
      </c>
      <c r="G32" s="137">
        <v>32.375</v>
      </c>
      <c r="H32" s="137">
        <v>33.944000000000003</v>
      </c>
      <c r="I32" s="137">
        <v>35.475000000000001</v>
      </c>
      <c r="J32" s="137">
        <v>36.682000000000002</v>
      </c>
      <c r="K32" s="137">
        <v>37.563000000000002</v>
      </c>
    </row>
    <row r="33" spans="2:11" ht="11.45" customHeight="1">
      <c r="B33" s="138" t="s">
        <v>253</v>
      </c>
      <c r="C33" s="9" t="s">
        <v>60</v>
      </c>
      <c r="D33" s="136">
        <v>691.16399999999999</v>
      </c>
      <c r="E33" s="136">
        <v>1020.081</v>
      </c>
      <c r="F33" s="136">
        <v>1508.057</v>
      </c>
      <c r="G33" s="136">
        <v>1211</v>
      </c>
      <c r="H33" s="136">
        <v>900</v>
      </c>
      <c r="I33" s="136">
        <v>870</v>
      </c>
      <c r="J33" s="136">
        <v>864</v>
      </c>
      <c r="K33" s="136">
        <v>859</v>
      </c>
    </row>
    <row r="34" spans="2:11" ht="12" customHeight="1">
      <c r="B34" s="139" t="s">
        <v>46</v>
      </c>
      <c r="C34" s="9" t="s">
        <v>60</v>
      </c>
      <c r="D34" s="136">
        <v>750.41099999999994</v>
      </c>
      <c r="E34" s="136">
        <v>1082.604</v>
      </c>
      <c r="F34" s="136">
        <v>1508.057</v>
      </c>
      <c r="G34" s="136">
        <v>1149.2940000000001</v>
      </c>
      <c r="H34" s="136">
        <v>817.29100000000005</v>
      </c>
      <c r="I34" s="136">
        <v>763.43399999999997</v>
      </c>
      <c r="J34" s="136">
        <v>738.07399999999996</v>
      </c>
      <c r="K34" s="136">
        <v>717.09299999999996</v>
      </c>
    </row>
    <row r="35" spans="2:11" ht="11.45" customHeight="1">
      <c r="B35" s="234" t="s">
        <v>61</v>
      </c>
      <c r="C35" s="234"/>
      <c r="D35" s="234"/>
      <c r="E35" s="234"/>
      <c r="F35" s="234"/>
      <c r="G35" s="234"/>
      <c r="H35" s="234"/>
      <c r="I35" s="234"/>
      <c r="J35" s="234"/>
      <c r="K35" s="235"/>
    </row>
    <row r="36" spans="2:11" ht="11.45" customHeight="1">
      <c r="B36" s="135" t="s">
        <v>51</v>
      </c>
      <c r="C36" s="9" t="s">
        <v>66</v>
      </c>
      <c r="D36" s="136">
        <v>2503.6323589823901</v>
      </c>
      <c r="E36" s="136">
        <v>5346.3399760521497</v>
      </c>
      <c r="F36" s="136">
        <v>7849.5888408620003</v>
      </c>
      <c r="G36" s="136">
        <v>6435.0238733872402</v>
      </c>
      <c r="H36" s="136">
        <v>4761.8306716239404</v>
      </c>
      <c r="I36" s="136">
        <v>3267.61053627195</v>
      </c>
      <c r="J36" s="136">
        <v>3492.7186951206099</v>
      </c>
      <c r="K36" s="136">
        <v>4141.1755902859304</v>
      </c>
    </row>
    <row r="37" spans="2:11" ht="11.45" customHeight="1">
      <c r="B37" s="135" t="s">
        <v>152</v>
      </c>
      <c r="C37" s="9" t="s">
        <v>66</v>
      </c>
      <c r="D37" s="136">
        <v>1723.34</v>
      </c>
      <c r="E37" s="136">
        <v>3168.9749999999999</v>
      </c>
      <c r="F37" s="136">
        <v>5464.6459999999997</v>
      </c>
      <c r="G37" s="136">
        <v>4913.4840000000004</v>
      </c>
      <c r="H37" s="136">
        <v>3132.596</v>
      </c>
      <c r="I37" s="136">
        <v>2617.5239999999999</v>
      </c>
      <c r="J37" s="136">
        <v>2984.538</v>
      </c>
      <c r="K37" s="136">
        <v>3455.174</v>
      </c>
    </row>
    <row r="38" spans="2:11" ht="11.45" customHeight="1">
      <c r="B38" s="234" t="s">
        <v>254</v>
      </c>
      <c r="C38" s="234"/>
      <c r="D38" s="234"/>
      <c r="E38" s="234"/>
      <c r="F38" s="234"/>
      <c r="G38" s="234"/>
      <c r="H38" s="234"/>
      <c r="I38" s="234"/>
      <c r="J38" s="234"/>
      <c r="K38" s="235"/>
    </row>
    <row r="39" spans="2:11" ht="11.45" customHeight="1">
      <c r="B39" s="135" t="s">
        <v>255</v>
      </c>
      <c r="C39" s="9" t="s">
        <v>64</v>
      </c>
      <c r="D39" s="136">
        <v>2034.057</v>
      </c>
      <c r="E39" s="136">
        <v>2447.5</v>
      </c>
      <c r="F39" s="136">
        <v>3045</v>
      </c>
      <c r="G39" s="136">
        <v>3140</v>
      </c>
      <c r="H39" s="136">
        <v>2483.9810000000002</v>
      </c>
      <c r="I39" s="136">
        <v>2316.5770000000002</v>
      </c>
      <c r="J39" s="136">
        <v>2497.598</v>
      </c>
      <c r="K39" s="136">
        <v>2674.172</v>
      </c>
    </row>
    <row r="40" spans="2:11" ht="11.45" customHeight="1">
      <c r="B40" s="135" t="s">
        <v>51</v>
      </c>
      <c r="C40" s="9" t="s">
        <v>66</v>
      </c>
      <c r="D40" s="136">
        <v>2298.52936</v>
      </c>
      <c r="E40" s="136">
        <v>4523.8</v>
      </c>
      <c r="F40" s="136">
        <v>6352.4</v>
      </c>
      <c r="G40" s="136">
        <v>4933.2062104187899</v>
      </c>
      <c r="H40" s="136">
        <v>3741.6170000000002</v>
      </c>
      <c r="I40" s="136">
        <v>2732.7269999999999</v>
      </c>
      <c r="J40" s="136">
        <v>3051.75</v>
      </c>
      <c r="K40" s="136">
        <v>3653.819</v>
      </c>
    </row>
    <row r="41" spans="2:11" ht="12" customHeight="1">
      <c r="B41" s="135" t="s">
        <v>256</v>
      </c>
      <c r="C41" s="9" t="s">
        <v>66</v>
      </c>
      <c r="D41" s="136">
        <v>776.21</v>
      </c>
      <c r="E41" s="136">
        <v>1053.0139999999999</v>
      </c>
      <c r="F41" s="136">
        <v>1016.2</v>
      </c>
      <c r="G41" s="136">
        <v>955.20399999999995</v>
      </c>
      <c r="H41" s="136">
        <v>780.58299999999997</v>
      </c>
      <c r="I41" s="136">
        <v>820.48800000000006</v>
      </c>
      <c r="J41" s="136">
        <v>843.48800000000006</v>
      </c>
      <c r="K41" s="136">
        <v>847.61900000000003</v>
      </c>
    </row>
    <row r="42" spans="2:11" ht="12" customHeight="1">
      <c r="B42" s="140" t="s">
        <v>67</v>
      </c>
      <c r="C42" s="9" t="s">
        <v>66</v>
      </c>
      <c r="D42" s="136">
        <v>1523.8320000000001</v>
      </c>
      <c r="E42" s="136">
        <v>3496.2890000000002</v>
      </c>
      <c r="F42" s="136">
        <v>5336.7</v>
      </c>
      <c r="G42" s="136">
        <v>3978.502</v>
      </c>
      <c r="H42" s="136">
        <v>2457.636</v>
      </c>
      <c r="I42" s="136">
        <v>2075.34</v>
      </c>
      <c r="J42" s="136">
        <v>2516.7660000000001</v>
      </c>
      <c r="K42" s="136">
        <v>2876.9479999999999</v>
      </c>
    </row>
    <row r="43" spans="2:11" ht="11.45" customHeight="1">
      <c r="B43" s="224" t="s">
        <v>68</v>
      </c>
      <c r="C43" s="224"/>
      <c r="D43" s="224"/>
      <c r="E43" s="224"/>
      <c r="F43" s="224"/>
      <c r="G43" s="224"/>
      <c r="H43" s="224"/>
      <c r="I43" s="224"/>
      <c r="J43" s="224"/>
      <c r="K43" s="236"/>
    </row>
    <row r="44" spans="2:11" ht="12" customHeight="1">
      <c r="B44" s="141" t="s">
        <v>40</v>
      </c>
      <c r="C44" s="9" t="s">
        <v>41</v>
      </c>
      <c r="D44" s="136">
        <v>1053.2670000000001</v>
      </c>
      <c r="E44" s="136">
        <v>2532.7359999999999</v>
      </c>
      <c r="F44" s="136">
        <v>5219.192</v>
      </c>
      <c r="G44" s="136">
        <v>3073.05</v>
      </c>
      <c r="H44" s="136">
        <v>1781.117</v>
      </c>
      <c r="I44" s="136">
        <v>1406.0889999999999</v>
      </c>
      <c r="J44" s="136">
        <v>1607.9559999999999</v>
      </c>
      <c r="K44" s="136">
        <v>1856.66</v>
      </c>
    </row>
    <row r="45" spans="2:11" ht="11.45" customHeight="1">
      <c r="B45" s="139" t="s">
        <v>257</v>
      </c>
      <c r="C45" s="9" t="s">
        <v>41</v>
      </c>
      <c r="D45" s="136">
        <v>1106.51</v>
      </c>
      <c r="E45" s="136">
        <v>2618.3159999999998</v>
      </c>
      <c r="F45" s="136">
        <v>5219.192</v>
      </c>
      <c r="G45" s="136">
        <v>2996.297</v>
      </c>
      <c r="H45" s="136">
        <v>1680.1659999999999</v>
      </c>
      <c r="I45" s="136">
        <v>1290.43</v>
      </c>
      <c r="J45" s="136">
        <v>1439.7059999999999</v>
      </c>
      <c r="K45" s="136">
        <v>1625.807</v>
      </c>
    </row>
    <row r="46" spans="2:11" ht="12" customHeight="1">
      <c r="B46" s="138" t="s">
        <v>258</v>
      </c>
      <c r="C46" s="27" t="s">
        <v>75</v>
      </c>
      <c r="D46" s="136">
        <v>615.39200000000005</v>
      </c>
      <c r="E46" s="136">
        <v>629.80399999999997</v>
      </c>
      <c r="F46" s="136">
        <v>967.46699999999998</v>
      </c>
      <c r="G46" s="136">
        <v>736.89499999999998</v>
      </c>
      <c r="H46" s="136">
        <v>673.726</v>
      </c>
      <c r="I46" s="136">
        <v>646.30999999999995</v>
      </c>
      <c r="J46" s="136">
        <v>605.21699999999998</v>
      </c>
      <c r="K46" s="136">
        <v>610.27800000000002</v>
      </c>
    </row>
    <row r="47" spans="2:11" ht="12" customHeight="1">
      <c r="B47" s="139" t="s">
        <v>257</v>
      </c>
      <c r="C47" s="27" t="s">
        <v>75</v>
      </c>
      <c r="D47" s="136">
        <v>646.5</v>
      </c>
      <c r="E47" s="136">
        <v>651.08500000000004</v>
      </c>
      <c r="F47" s="136">
        <v>967.46699999999998</v>
      </c>
      <c r="G47" s="136">
        <v>718.49</v>
      </c>
      <c r="H47" s="136">
        <v>635.54</v>
      </c>
      <c r="I47" s="136">
        <v>593.14700000000005</v>
      </c>
      <c r="J47" s="136">
        <v>541.89</v>
      </c>
      <c r="K47" s="136">
        <v>534.39700000000005</v>
      </c>
    </row>
    <row r="48" spans="2:11" ht="84" customHeight="1">
      <c r="B48" s="237" t="s">
        <v>259</v>
      </c>
      <c r="C48" s="238"/>
      <c r="D48" s="238"/>
      <c r="E48" s="238"/>
      <c r="F48" s="238"/>
      <c r="G48" s="238"/>
      <c r="H48" s="238"/>
      <c r="I48" s="238"/>
      <c r="J48" s="238"/>
      <c r="K48" s="238"/>
    </row>
    <row r="49" spans="2:11" ht="9.75" customHeight="1">
      <c r="B49" s="4"/>
      <c r="C49" s="4"/>
      <c r="D49" s="51"/>
      <c r="E49" s="51"/>
      <c r="F49" s="51"/>
      <c r="G49" s="51"/>
      <c r="H49" s="51"/>
      <c r="I49" s="51"/>
      <c r="J49" s="51"/>
      <c r="K49" s="4"/>
    </row>
  </sheetData>
  <mergeCells count="9">
    <mergeCell ref="B38:K38"/>
    <mergeCell ref="B43:K43"/>
    <mergeCell ref="B48:K48"/>
    <mergeCell ref="B7:K7"/>
    <mergeCell ref="B9:K9"/>
    <mergeCell ref="B10:K10"/>
    <mergeCell ref="B21:K21"/>
    <mergeCell ref="B28:K28"/>
    <mergeCell ref="B35:K35"/>
  </mergeCells>
  <conditionalFormatting sqref="B49:K49 B6:K9">
    <cfRule type="cellIs" dxfId="67" priority="9" stopIfTrue="1" operator="equal">
      <formula>0</formula>
    </cfRule>
    <cfRule type="cellIs" dxfId="66" priority="10" stopIfTrue="1" operator="lessThanOrEqual">
      <formula>-100</formula>
    </cfRule>
    <cfRule type="cellIs" dxfId="65" priority="11" stopIfTrue="1" operator="between">
      <formula>-99.999999999999</formula>
      <formula>99.999999999999</formula>
    </cfRule>
    <cfRule type="cellIs" dxfId="64" priority="12" stopIfTrue="1" operator="greaterThanOrEqual">
      <formula>100</formula>
    </cfRule>
  </conditionalFormatting>
  <conditionalFormatting sqref="B48:K48">
    <cfRule type="cellIs" dxfId="63" priority="7" stopIfTrue="1" operator="between">
      <formula>-99.999999999999</formula>
      <formula>99.999999999999</formula>
    </cfRule>
    <cfRule type="cellIs" dxfId="62" priority="8" stopIfTrue="1" operator="greaterThanOrEqual">
      <formula>100</formula>
    </cfRule>
  </conditionalFormatting>
  <conditionalFormatting sqref="D11 D39:K42">
    <cfRule type="cellIs" dxfId="61" priority="3" operator="lessThanOrEqual">
      <formula>99</formula>
    </cfRule>
    <cfRule type="cellIs" dxfId="60" priority="4" operator="greaterThanOrEqual">
      <formula>100</formula>
    </cfRule>
  </conditionalFormatting>
  <conditionalFormatting sqref="B10:K47">
    <cfRule type="cellIs" dxfId="59" priority="5" stopIfTrue="1" operator="between">
      <formula>-99.999999999999</formula>
      <formula>99.999999999999</formula>
    </cfRule>
    <cfRule type="cellIs" dxfId="58" priority="6" stopIfTrue="1" operator="greaterThanOrEqual">
      <formula>100</formula>
    </cfRule>
  </conditionalFormatting>
  <conditionalFormatting sqref="D44:K47">
    <cfRule type="cellIs" dxfId="57" priority="1" operator="lessThanOrEqual">
      <formula>99</formula>
    </cfRule>
    <cfRule type="cellIs" dxfId="56" priority="2" operator="greaterThanOrEqual">
      <formula>100</formula>
    </cfRule>
  </conditionalFormatting>
  <pageMargins left="0.7" right="0.7" top="0.75" bottom="0.75" header="0.3" footer="0.3"/>
  <pageSetup paperSize="9" scale="77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AE48C-C10E-40D0-AE6E-2272026254BF}">
  <sheetPr>
    <pageSetUpPr fitToPage="1"/>
  </sheetPr>
  <dimension ref="B6:K21"/>
  <sheetViews>
    <sheetView workbookViewId="0"/>
  </sheetViews>
  <sheetFormatPr defaultRowHeight="15"/>
  <cols>
    <col min="1" max="1" width="9.140625" style="5"/>
    <col min="2" max="2" width="22.5703125" style="5" customWidth="1"/>
    <col min="3" max="3" width="6.5703125" style="5" customWidth="1"/>
    <col min="4" max="11" width="8.140625" style="5" customWidth="1"/>
    <col min="12" max="16384" width="9.140625" style="5"/>
  </cols>
  <sheetData>
    <row r="6" spans="2:11" ht="11.1" customHeight="1">
      <c r="B6" s="4"/>
      <c r="C6" s="4"/>
      <c r="D6" s="4"/>
      <c r="E6" s="4"/>
      <c r="F6" s="26"/>
      <c r="G6" s="26"/>
      <c r="H6" s="4"/>
      <c r="I6" s="4"/>
      <c r="J6" s="4"/>
      <c r="K6" s="4"/>
    </row>
    <row r="7" spans="2:11" ht="24" customHeight="1">
      <c r="B7" s="197" t="s">
        <v>260</v>
      </c>
      <c r="C7" s="219"/>
      <c r="D7" s="219"/>
      <c r="E7" s="219"/>
      <c r="F7" s="219"/>
      <c r="G7" s="219"/>
      <c r="H7" s="219"/>
      <c r="I7" s="219"/>
      <c r="J7" s="219"/>
      <c r="K7" s="219"/>
    </row>
    <row r="8" spans="2:11" ht="12.6" customHeight="1">
      <c r="B8" s="142" t="s">
        <v>1</v>
      </c>
      <c r="C8" s="143" t="s">
        <v>2</v>
      </c>
      <c r="D8" s="1" t="s">
        <v>3</v>
      </c>
      <c r="E8" s="1" t="s">
        <v>22</v>
      </c>
      <c r="F8" s="1" t="s">
        <v>23</v>
      </c>
      <c r="G8" s="1" t="s">
        <v>24</v>
      </c>
      <c r="H8" s="1" t="s">
        <v>25</v>
      </c>
      <c r="I8" s="1" t="s">
        <v>26</v>
      </c>
      <c r="J8" s="1" t="s">
        <v>27</v>
      </c>
      <c r="K8" s="1" t="s">
        <v>28</v>
      </c>
    </row>
    <row r="9" spans="2:11" ht="12.6" customHeight="1">
      <c r="B9" s="242" t="s">
        <v>261</v>
      </c>
      <c r="C9" s="242"/>
      <c r="D9" s="242"/>
      <c r="E9" s="242"/>
      <c r="F9" s="242"/>
      <c r="G9" s="242"/>
      <c r="H9" s="242"/>
      <c r="I9" s="242"/>
      <c r="J9" s="242"/>
      <c r="K9" s="243"/>
    </row>
    <row r="10" spans="2:11" ht="12.75" customHeight="1">
      <c r="B10" s="144" t="s">
        <v>40</v>
      </c>
      <c r="C10" s="145" t="s">
        <v>262</v>
      </c>
      <c r="D10" s="146">
        <v>374.71499999999997</v>
      </c>
      <c r="E10" s="146">
        <v>347.01400000000001</v>
      </c>
      <c r="F10" s="146">
        <v>342.10199999999998</v>
      </c>
      <c r="G10" s="146">
        <v>334.87</v>
      </c>
      <c r="H10" s="146">
        <v>329.36200000000002</v>
      </c>
      <c r="I10" s="146">
        <v>329.77499999999998</v>
      </c>
      <c r="J10" s="146">
        <v>330.86799999999999</v>
      </c>
      <c r="K10" s="146">
        <v>332.72199999999998</v>
      </c>
    </row>
    <row r="11" spans="2:11" ht="12.75" customHeight="1">
      <c r="B11" s="147" t="s">
        <v>157</v>
      </c>
      <c r="C11" s="145" t="s">
        <v>262</v>
      </c>
      <c r="D11" s="146">
        <v>393.65699999999998</v>
      </c>
      <c r="E11" s="146">
        <v>358.73899999999998</v>
      </c>
      <c r="F11" s="146">
        <v>342.10199999999998</v>
      </c>
      <c r="G11" s="146">
        <v>326.50599999999997</v>
      </c>
      <c r="H11" s="146">
        <v>310.69400000000002</v>
      </c>
      <c r="I11" s="146">
        <v>302.649</v>
      </c>
      <c r="J11" s="146">
        <v>296.24799999999999</v>
      </c>
      <c r="K11" s="146">
        <v>291.35199999999998</v>
      </c>
    </row>
    <row r="12" spans="2:11" ht="12.75" customHeight="1">
      <c r="B12" s="148" t="s">
        <v>267</v>
      </c>
      <c r="C12" s="32" t="s">
        <v>32</v>
      </c>
      <c r="D12" s="146">
        <v>246.03700000000001</v>
      </c>
      <c r="E12" s="146">
        <v>264.036</v>
      </c>
      <c r="F12" s="146">
        <v>269.71699999999998</v>
      </c>
      <c r="G12" s="146">
        <v>275.673</v>
      </c>
      <c r="H12" s="146">
        <v>290.661</v>
      </c>
      <c r="I12" s="146">
        <v>290.66000000000003</v>
      </c>
      <c r="J12" s="146">
        <v>292.858</v>
      </c>
      <c r="K12" s="146">
        <v>295.11799999999999</v>
      </c>
    </row>
    <row r="13" spans="2:11" ht="12.75" customHeight="1">
      <c r="B13" s="149" t="s">
        <v>31</v>
      </c>
      <c r="C13" s="32" t="s">
        <v>32</v>
      </c>
      <c r="D13" s="146">
        <v>5167.2</v>
      </c>
      <c r="E13" s="146">
        <v>5489.5</v>
      </c>
      <c r="F13" s="146">
        <v>5544.7420000000002</v>
      </c>
      <c r="G13" s="146">
        <v>5524.1670000000004</v>
      </c>
      <c r="H13" s="146">
        <v>5356.1989999999996</v>
      </c>
      <c r="I13" s="146">
        <v>5483.19</v>
      </c>
      <c r="J13" s="146">
        <v>5689.5379999999996</v>
      </c>
      <c r="K13" s="146">
        <v>5640.4129999999996</v>
      </c>
    </row>
    <row r="14" spans="2:11" ht="12.75" customHeight="1">
      <c r="B14" s="150" t="s">
        <v>33</v>
      </c>
      <c r="C14" s="32" t="s">
        <v>34</v>
      </c>
      <c r="D14" s="146">
        <v>402.70400000000001</v>
      </c>
      <c r="E14" s="146">
        <v>432.24599999999998</v>
      </c>
      <c r="F14" s="146">
        <v>444.47199999999998</v>
      </c>
      <c r="G14" s="146">
        <v>445.64</v>
      </c>
      <c r="H14" s="146">
        <v>430.733</v>
      </c>
      <c r="I14" s="146">
        <v>450.35500000000002</v>
      </c>
      <c r="J14" s="146">
        <v>467.22199999999998</v>
      </c>
      <c r="K14" s="146">
        <v>465.33</v>
      </c>
    </row>
    <row r="15" spans="2:11" ht="12.75" customHeight="1">
      <c r="B15" s="150" t="s">
        <v>35</v>
      </c>
      <c r="C15" s="32" t="s">
        <v>263</v>
      </c>
      <c r="D15" s="146">
        <v>27.722000000000001</v>
      </c>
      <c r="E15" s="146">
        <v>25.585000000000001</v>
      </c>
      <c r="F15" s="146">
        <v>28.106999999999999</v>
      </c>
      <c r="G15" s="146">
        <v>27.93</v>
      </c>
      <c r="H15" s="146">
        <v>27.344000000000001</v>
      </c>
      <c r="I15" s="146">
        <v>27.84</v>
      </c>
      <c r="J15" s="146">
        <v>28.042000000000002</v>
      </c>
      <c r="K15" s="146">
        <v>27.584</v>
      </c>
    </row>
    <row r="16" spans="2:11" ht="12.75" customHeight="1">
      <c r="B16" s="150" t="s">
        <v>264</v>
      </c>
      <c r="C16" s="32" t="s">
        <v>39</v>
      </c>
      <c r="D16" s="146">
        <v>175.54900000000001</v>
      </c>
      <c r="E16" s="146">
        <v>141.22</v>
      </c>
      <c r="F16" s="146">
        <v>179</v>
      </c>
      <c r="G16" s="146">
        <v>181</v>
      </c>
      <c r="H16" s="146">
        <v>183</v>
      </c>
      <c r="I16" s="146">
        <v>184</v>
      </c>
      <c r="J16" s="146">
        <v>186</v>
      </c>
      <c r="K16" s="146">
        <v>186</v>
      </c>
    </row>
    <row r="17" spans="2:11" ht="12.75" customHeight="1">
      <c r="B17" s="149" t="s">
        <v>265</v>
      </c>
      <c r="C17" s="32" t="s">
        <v>39</v>
      </c>
      <c r="D17" s="146">
        <v>28.802</v>
      </c>
      <c r="E17" s="146">
        <v>32.195999999999998</v>
      </c>
      <c r="F17" s="146">
        <v>33.106000000000002</v>
      </c>
      <c r="G17" s="146">
        <v>33.295000000000002</v>
      </c>
      <c r="H17" s="146">
        <v>32.082999999999998</v>
      </c>
      <c r="I17" s="146">
        <v>33.543999999999997</v>
      </c>
      <c r="J17" s="146">
        <v>34.801000000000002</v>
      </c>
      <c r="K17" s="146">
        <v>34.659999999999997</v>
      </c>
    </row>
    <row r="18" spans="2:11" ht="12.75" customHeight="1">
      <c r="B18" s="244" t="s">
        <v>68</v>
      </c>
      <c r="C18" s="244"/>
      <c r="D18" s="244"/>
      <c r="E18" s="244"/>
      <c r="F18" s="244"/>
      <c r="G18" s="244"/>
      <c r="H18" s="244"/>
      <c r="I18" s="244"/>
      <c r="J18" s="244"/>
      <c r="K18" s="245"/>
    </row>
    <row r="19" spans="2:11" ht="12.75" customHeight="1">
      <c r="B19" s="144" t="s">
        <v>40</v>
      </c>
      <c r="C19" s="32" t="s">
        <v>114</v>
      </c>
      <c r="D19" s="151">
        <v>138.53200000000001</v>
      </c>
      <c r="E19" s="151">
        <v>146.411</v>
      </c>
      <c r="F19" s="151">
        <v>156.22999999999999</v>
      </c>
      <c r="G19" s="151">
        <v>151.68899999999999</v>
      </c>
      <c r="H19" s="151">
        <v>140.70099999999999</v>
      </c>
      <c r="I19" s="151">
        <v>159.167</v>
      </c>
      <c r="J19" s="151">
        <v>158.023</v>
      </c>
      <c r="K19" s="151">
        <v>158.61600000000001</v>
      </c>
    </row>
    <row r="20" spans="2:11" ht="12.75" customHeight="1">
      <c r="B20" s="147" t="s">
        <v>157</v>
      </c>
      <c r="C20" s="94" t="s">
        <v>114</v>
      </c>
      <c r="D20" s="151">
        <v>145.53399999999999</v>
      </c>
      <c r="E20" s="151">
        <v>151.358</v>
      </c>
      <c r="F20" s="151">
        <v>156.22999999999999</v>
      </c>
      <c r="G20" s="151">
        <v>147.9</v>
      </c>
      <c r="H20" s="151">
        <v>132.726</v>
      </c>
      <c r="I20" s="151">
        <v>146.07499999999999</v>
      </c>
      <c r="J20" s="151">
        <v>141.488</v>
      </c>
      <c r="K20" s="151">
        <v>138.89400000000001</v>
      </c>
    </row>
    <row r="21" spans="2:11" ht="48.75" customHeight="1">
      <c r="B21" s="203" t="s">
        <v>266</v>
      </c>
      <c r="C21" s="204"/>
      <c r="D21" s="204"/>
      <c r="E21" s="204"/>
      <c r="F21" s="204"/>
      <c r="G21" s="204"/>
      <c r="H21" s="204"/>
      <c r="I21" s="204"/>
      <c r="J21" s="204"/>
      <c r="K21" s="204"/>
    </row>
  </sheetData>
  <mergeCells count="4">
    <mergeCell ref="B7:K7"/>
    <mergeCell ref="B9:K9"/>
    <mergeCell ref="B18:K18"/>
    <mergeCell ref="B21:K21"/>
  </mergeCells>
  <conditionalFormatting sqref="B6:K7 B9:K21 C8">
    <cfRule type="cellIs" dxfId="55" priority="5" stopIfTrue="1" operator="equal">
      <formula>0</formula>
    </cfRule>
    <cfRule type="cellIs" dxfId="54" priority="6" stopIfTrue="1" operator="lessThanOrEqual">
      <formula>-100</formula>
    </cfRule>
    <cfRule type="cellIs" dxfId="53" priority="7" stopIfTrue="1" operator="between">
      <formula>-99.999999999999</formula>
      <formula>99.999999999999</formula>
    </cfRule>
    <cfRule type="cellIs" dxfId="52" priority="8" stopIfTrue="1" operator="greaterThanOrEqual">
      <formula>100</formula>
    </cfRule>
  </conditionalFormatting>
  <conditionalFormatting sqref="D8:K8">
    <cfRule type="cellIs" dxfId="51" priority="1" stopIfTrue="1" operator="equal">
      <formula>0</formula>
    </cfRule>
    <cfRule type="cellIs" dxfId="50" priority="2" stopIfTrue="1" operator="lessThanOrEqual">
      <formula>-100</formula>
    </cfRule>
    <cfRule type="cellIs" dxfId="49" priority="3" stopIfTrue="1" operator="between">
      <formula>-99.999999999999</formula>
      <formula>99.999999999999</formula>
    </cfRule>
    <cfRule type="cellIs" dxfId="48" priority="4" stopIfTrue="1" operator="greaterThanOrEqual">
      <formula>100</formula>
    </cfRule>
  </conditionalFormatting>
  <pageMargins left="0.7" right="0.7" top="0.75" bottom="0.75" header="0.3" footer="0.3"/>
  <pageSetup paperSize="9" scale="8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36B1C-6FD0-4E50-B361-A7C9AB200F1E}">
  <sheetPr>
    <pageSetUpPr fitToPage="1"/>
  </sheetPr>
  <dimension ref="B6:K17"/>
  <sheetViews>
    <sheetView workbookViewId="0"/>
  </sheetViews>
  <sheetFormatPr defaultRowHeight="15"/>
  <cols>
    <col min="1" max="1" width="9.140625" style="5"/>
    <col min="2" max="2" width="20.28515625" style="5" customWidth="1"/>
    <col min="3" max="3" width="6.7109375" style="5" customWidth="1"/>
    <col min="4" max="11" width="8.28515625" style="5" customWidth="1"/>
    <col min="12" max="16384" width="9.140625" style="5"/>
  </cols>
  <sheetData>
    <row r="6" spans="2:11" ht="11.1" customHeight="1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24" customHeight="1">
      <c r="B7" s="197" t="s">
        <v>268</v>
      </c>
      <c r="C7" s="246"/>
      <c r="D7" s="246"/>
      <c r="E7" s="246"/>
      <c r="F7" s="246"/>
      <c r="G7" s="246"/>
      <c r="H7" s="246"/>
      <c r="I7" s="246"/>
      <c r="J7" s="246"/>
      <c r="K7" s="246"/>
    </row>
    <row r="8" spans="2:11" ht="12.75" customHeight="1">
      <c r="B8" s="52" t="s">
        <v>1</v>
      </c>
      <c r="C8" s="39" t="s">
        <v>2</v>
      </c>
      <c r="D8" s="1" t="s">
        <v>3</v>
      </c>
      <c r="E8" s="1" t="s">
        <v>22</v>
      </c>
      <c r="F8" s="1" t="s">
        <v>23</v>
      </c>
      <c r="G8" s="1" t="s">
        <v>24</v>
      </c>
      <c r="H8" s="1" t="s">
        <v>25</v>
      </c>
      <c r="I8" s="1" t="s">
        <v>26</v>
      </c>
      <c r="J8" s="1" t="s">
        <v>27</v>
      </c>
      <c r="K8" s="1" t="s">
        <v>28</v>
      </c>
    </row>
    <row r="9" spans="2:11" ht="12.75" customHeight="1">
      <c r="B9" s="247" t="s">
        <v>61</v>
      </c>
      <c r="C9" s="247"/>
      <c r="D9" s="247"/>
      <c r="E9" s="247"/>
      <c r="F9" s="247"/>
      <c r="G9" s="247"/>
      <c r="H9" s="247"/>
      <c r="I9" s="247"/>
      <c r="J9" s="247"/>
      <c r="K9" s="248"/>
    </row>
    <row r="10" spans="2:11" ht="12.75" customHeight="1">
      <c r="B10" s="150" t="s">
        <v>31</v>
      </c>
      <c r="C10" s="152" t="s">
        <v>29</v>
      </c>
      <c r="D10" s="153">
        <v>658.26099999999997</v>
      </c>
      <c r="E10" s="153">
        <v>675.33799999999997</v>
      </c>
      <c r="F10" s="153">
        <v>701.375</v>
      </c>
      <c r="G10" s="153">
        <v>712.97900000000004</v>
      </c>
      <c r="H10" s="153">
        <v>726.74599999999998</v>
      </c>
      <c r="I10" s="153">
        <v>740.52099999999996</v>
      </c>
      <c r="J10" s="153">
        <v>754.25400000000002</v>
      </c>
      <c r="K10" s="153">
        <v>768.03099999999995</v>
      </c>
    </row>
    <row r="11" spans="2:11" ht="12.75" customHeight="1">
      <c r="B11" s="154" t="s">
        <v>33</v>
      </c>
      <c r="C11" s="145" t="s">
        <v>34</v>
      </c>
      <c r="D11" s="153">
        <v>1246.5440000000001</v>
      </c>
      <c r="E11" s="153">
        <v>1284.9469999999999</v>
      </c>
      <c r="F11" s="153">
        <v>1350.4</v>
      </c>
      <c r="G11" s="153">
        <v>1366.931</v>
      </c>
      <c r="H11" s="153">
        <v>1393.326</v>
      </c>
      <c r="I11" s="153">
        <v>1419.7370000000001</v>
      </c>
      <c r="J11" s="153">
        <v>1446.068</v>
      </c>
      <c r="K11" s="153">
        <v>1472.482</v>
      </c>
    </row>
    <row r="12" spans="2:11" ht="12.75" customHeight="1">
      <c r="B12" s="150" t="s">
        <v>35</v>
      </c>
      <c r="C12" s="145" t="s">
        <v>263</v>
      </c>
      <c r="D12" s="153">
        <v>46.71</v>
      </c>
      <c r="E12" s="153">
        <v>47.78</v>
      </c>
      <c r="F12" s="153">
        <v>48.82</v>
      </c>
      <c r="G12" s="153">
        <v>49.04</v>
      </c>
      <c r="H12" s="153">
        <v>49.27</v>
      </c>
      <c r="I12" s="153">
        <v>49.4</v>
      </c>
      <c r="J12" s="153">
        <v>49.7</v>
      </c>
      <c r="K12" s="153">
        <v>49.9</v>
      </c>
    </row>
    <row r="13" spans="2:11" ht="12.75" customHeight="1">
      <c r="B13" s="149" t="s">
        <v>265</v>
      </c>
      <c r="C13" s="115" t="s">
        <v>39</v>
      </c>
      <c r="D13" s="153">
        <v>40.49</v>
      </c>
      <c r="E13" s="153">
        <v>30.925999999999998</v>
      </c>
      <c r="F13" s="153">
        <v>47.706000000000003</v>
      </c>
      <c r="G13" s="153">
        <v>39.707999999999998</v>
      </c>
      <c r="H13" s="153">
        <v>39.447000000000003</v>
      </c>
      <c r="I13" s="153">
        <v>42.286999999999999</v>
      </c>
      <c r="J13" s="153">
        <v>40.479999999999997</v>
      </c>
      <c r="K13" s="153">
        <v>40.738</v>
      </c>
    </row>
    <row r="14" spans="2:11" ht="12.75" customHeight="1">
      <c r="B14" s="155" t="s">
        <v>68</v>
      </c>
      <c r="C14" s="22"/>
      <c r="D14" s="156"/>
      <c r="E14" s="156"/>
      <c r="F14" s="156"/>
      <c r="G14" s="156"/>
      <c r="H14" s="156"/>
      <c r="I14" s="156"/>
      <c r="J14" s="156"/>
      <c r="K14" s="156"/>
    </row>
    <row r="15" spans="2:11" ht="12.75" customHeight="1">
      <c r="B15" s="157" t="s">
        <v>40</v>
      </c>
      <c r="C15" s="118" t="s">
        <v>114</v>
      </c>
      <c r="D15" s="158">
        <v>84.536000000000001</v>
      </c>
      <c r="E15" s="158">
        <v>65.361000000000004</v>
      </c>
      <c r="F15" s="158">
        <v>92.912000000000006</v>
      </c>
      <c r="G15" s="158">
        <v>80.936000000000007</v>
      </c>
      <c r="H15" s="158">
        <v>79.736999999999995</v>
      </c>
      <c r="I15" s="158">
        <v>84.528000000000006</v>
      </c>
      <c r="J15" s="158">
        <v>81.733999999999995</v>
      </c>
      <c r="K15" s="158">
        <v>82</v>
      </c>
    </row>
    <row r="16" spans="2:11" ht="12.75" customHeight="1">
      <c r="B16" s="157" t="s">
        <v>157</v>
      </c>
      <c r="C16" s="118" t="s">
        <v>114</v>
      </c>
      <c r="D16" s="158">
        <v>88.808999999999997</v>
      </c>
      <c r="E16" s="158">
        <v>67.569999999999993</v>
      </c>
      <c r="F16" s="158">
        <v>92.912000000000006</v>
      </c>
      <c r="G16" s="158">
        <v>78.915000000000006</v>
      </c>
      <c r="H16" s="158">
        <v>75.216999999999999</v>
      </c>
      <c r="I16" s="158">
        <v>77.575000000000003</v>
      </c>
      <c r="J16" s="158">
        <v>73.182000000000002</v>
      </c>
      <c r="K16" s="158">
        <v>71.804000000000002</v>
      </c>
    </row>
    <row r="17" spans="2:11" ht="51" customHeight="1">
      <c r="B17" s="212" t="s">
        <v>269</v>
      </c>
      <c r="C17" s="213"/>
      <c r="D17" s="213"/>
      <c r="E17" s="213"/>
      <c r="F17" s="213"/>
      <c r="G17" s="213"/>
      <c r="H17" s="213"/>
      <c r="I17" s="213"/>
      <c r="J17" s="213"/>
      <c r="K17" s="213"/>
    </row>
  </sheetData>
  <mergeCells count="3">
    <mergeCell ref="B7:K7"/>
    <mergeCell ref="B9:K9"/>
    <mergeCell ref="B17:K17"/>
  </mergeCells>
  <conditionalFormatting sqref="B6:K7 B10:K17 B9 C8">
    <cfRule type="cellIs" dxfId="47" priority="5" stopIfTrue="1" operator="equal">
      <formula>0</formula>
    </cfRule>
    <cfRule type="cellIs" dxfId="46" priority="6" stopIfTrue="1" operator="lessThanOrEqual">
      <formula>-100</formula>
    </cfRule>
    <cfRule type="cellIs" dxfId="45" priority="7" stopIfTrue="1" operator="between">
      <formula>-99.999999999999</formula>
      <formula>99.999999999999</formula>
    </cfRule>
    <cfRule type="cellIs" dxfId="44" priority="8" stopIfTrue="1" operator="greaterThanOrEqual">
      <formula>100</formula>
    </cfRule>
  </conditionalFormatting>
  <conditionalFormatting sqref="D8:K8">
    <cfRule type="cellIs" dxfId="43" priority="1" stopIfTrue="1" operator="equal">
      <formula>0</formula>
    </cfRule>
    <cfRule type="cellIs" dxfId="42" priority="2" stopIfTrue="1" operator="lessThanOrEqual">
      <formula>-100</formula>
    </cfRule>
    <cfRule type="cellIs" dxfId="41" priority="3" stopIfTrue="1" operator="between">
      <formula>-99.999999999999</formula>
      <formula>99.999999999999</formula>
    </cfRule>
    <cfRule type="cellIs" dxfId="40" priority="4" stopIfTrue="1" operator="greaterThanOrEqual">
      <formula>100</formula>
    </cfRule>
  </conditionalFormatting>
  <pageMargins left="0.7" right="0.7" top="0.75" bottom="0.75" header="0.3" footer="0.3"/>
  <pageSetup paperSize="9" scale="85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DED69-799F-4753-992E-C5A4D7A2EC4B}">
  <sheetPr>
    <pageSetUpPr fitToPage="1"/>
  </sheetPr>
  <dimension ref="B6:K28"/>
  <sheetViews>
    <sheetView workbookViewId="0"/>
  </sheetViews>
  <sheetFormatPr defaultRowHeight="15"/>
  <cols>
    <col min="1" max="1" width="9.140625" style="5"/>
    <col min="2" max="2" width="19.28515625" style="5" customWidth="1"/>
    <col min="3" max="3" width="5.28515625" style="5" customWidth="1"/>
    <col min="4" max="10" width="8.140625" style="5" customWidth="1"/>
    <col min="11" max="11" width="8" style="5" customWidth="1"/>
    <col min="12" max="16384" width="9.140625" style="5"/>
  </cols>
  <sheetData>
    <row r="6" spans="2:11" ht="11.1" customHeight="1">
      <c r="B6" s="4"/>
      <c r="C6" s="4"/>
      <c r="D6" s="4"/>
      <c r="E6" s="4"/>
      <c r="F6" s="26"/>
      <c r="G6" s="26"/>
      <c r="H6" s="4"/>
      <c r="I6" s="4"/>
      <c r="J6" s="4"/>
      <c r="K6" s="4"/>
    </row>
    <row r="7" spans="2:11" ht="24" customHeight="1">
      <c r="B7" s="188" t="s">
        <v>281</v>
      </c>
      <c r="C7" s="189"/>
      <c r="D7" s="189"/>
      <c r="E7" s="189"/>
      <c r="F7" s="189"/>
      <c r="G7" s="189"/>
      <c r="H7" s="189"/>
      <c r="I7" s="189"/>
      <c r="J7" s="189"/>
      <c r="K7" s="189"/>
    </row>
    <row r="8" spans="2:11" ht="12.6" customHeight="1">
      <c r="B8" s="6" t="s">
        <v>49</v>
      </c>
      <c r="C8" s="7" t="s">
        <v>2</v>
      </c>
      <c r="D8" s="1" t="s">
        <v>3</v>
      </c>
      <c r="E8" s="1" t="s">
        <v>22</v>
      </c>
      <c r="F8" s="1" t="s">
        <v>23</v>
      </c>
      <c r="G8" s="1" t="s">
        <v>24</v>
      </c>
      <c r="H8" s="1" t="s">
        <v>25</v>
      </c>
      <c r="I8" s="1" t="s">
        <v>26</v>
      </c>
      <c r="J8" s="1" t="s">
        <v>27</v>
      </c>
      <c r="K8" s="1" t="s">
        <v>28</v>
      </c>
    </row>
    <row r="9" spans="2:11" ht="12.75" customHeight="1">
      <c r="B9" s="205" t="s">
        <v>285</v>
      </c>
      <c r="C9" s="205"/>
      <c r="D9" s="205"/>
      <c r="E9" s="205"/>
      <c r="F9" s="205"/>
      <c r="G9" s="205"/>
      <c r="H9" s="205"/>
      <c r="I9" s="205"/>
      <c r="J9" s="205"/>
      <c r="K9" s="206"/>
    </row>
    <row r="10" spans="2:11" ht="12.75" customHeight="1">
      <c r="B10" s="135" t="s">
        <v>51</v>
      </c>
      <c r="C10" s="9" t="s">
        <v>52</v>
      </c>
      <c r="D10" s="10">
        <v>181.53399999999999</v>
      </c>
      <c r="E10" s="10">
        <v>179.49600000000001</v>
      </c>
      <c r="F10" s="10">
        <v>180.202</v>
      </c>
      <c r="G10" s="10">
        <v>182.43</v>
      </c>
      <c r="H10" s="10">
        <v>180.52099999999999</v>
      </c>
      <c r="I10" s="10">
        <v>184.57900000000001</v>
      </c>
      <c r="J10" s="10">
        <v>187.733</v>
      </c>
      <c r="K10" s="10">
        <v>189.965</v>
      </c>
    </row>
    <row r="11" spans="2:11" ht="12.75" customHeight="1">
      <c r="B11" s="161" t="s">
        <v>282</v>
      </c>
      <c r="C11" s="9" t="s">
        <v>52</v>
      </c>
      <c r="D11" s="10">
        <v>39.756</v>
      </c>
      <c r="E11" s="10">
        <v>38.177999999999997</v>
      </c>
      <c r="F11" s="10">
        <v>36</v>
      </c>
      <c r="G11" s="10">
        <v>32.837000000000003</v>
      </c>
      <c r="H11" s="10">
        <v>36.103999999999999</v>
      </c>
      <c r="I11" s="10">
        <v>36.915999999999997</v>
      </c>
      <c r="J11" s="10">
        <v>37.546999999999997</v>
      </c>
      <c r="K11" s="10">
        <v>37.993000000000002</v>
      </c>
    </row>
    <row r="12" spans="2:11" ht="12.75" customHeight="1">
      <c r="B12" s="11" t="s">
        <v>230</v>
      </c>
      <c r="C12" s="27" t="s">
        <v>52</v>
      </c>
      <c r="D12" s="10">
        <v>180.59800000000001</v>
      </c>
      <c r="E12" s="10">
        <v>182.82900000000001</v>
      </c>
      <c r="F12" s="10">
        <v>183.51599999999999</v>
      </c>
      <c r="G12" s="10">
        <v>182.59800000000001</v>
      </c>
      <c r="H12" s="10">
        <v>181.535</v>
      </c>
      <c r="I12" s="10">
        <v>182.00299999999999</v>
      </c>
      <c r="J12" s="10">
        <v>182.37899999999999</v>
      </c>
      <c r="K12" s="10">
        <v>184.10300000000001</v>
      </c>
    </row>
    <row r="13" spans="2:11" ht="12.75" customHeight="1">
      <c r="B13" s="103" t="s">
        <v>152</v>
      </c>
      <c r="C13" s="27" t="s">
        <v>52</v>
      </c>
      <c r="D13" s="10">
        <v>70.585999999999999</v>
      </c>
      <c r="E13" s="10">
        <v>65.712000000000003</v>
      </c>
      <c r="F13" s="10">
        <v>66.141000000000005</v>
      </c>
      <c r="G13" s="10">
        <v>68.3</v>
      </c>
      <c r="H13" s="10">
        <v>68.7</v>
      </c>
      <c r="I13" s="10">
        <v>69.099999999999994</v>
      </c>
      <c r="J13" s="10">
        <v>69.3</v>
      </c>
      <c r="K13" s="10">
        <v>70.3</v>
      </c>
    </row>
    <row r="14" spans="2:11" ht="12.75" customHeight="1">
      <c r="B14" s="38" t="s">
        <v>57</v>
      </c>
      <c r="C14" s="9" t="s">
        <v>52</v>
      </c>
      <c r="D14" s="10">
        <v>87.194999999999993</v>
      </c>
      <c r="E14" s="10">
        <v>83.861999999999995</v>
      </c>
      <c r="F14" s="10">
        <v>80.745000000000005</v>
      </c>
      <c r="G14" s="10">
        <v>80.576999999999998</v>
      </c>
      <c r="H14" s="10">
        <v>77.224000000000004</v>
      </c>
      <c r="I14" s="10">
        <v>79.8</v>
      </c>
      <c r="J14" s="10">
        <v>85.155000000000001</v>
      </c>
      <c r="K14" s="10">
        <v>91.016000000000005</v>
      </c>
    </row>
    <row r="15" spans="2:11" ht="12.75" customHeight="1">
      <c r="B15" s="38" t="s">
        <v>58</v>
      </c>
      <c r="C15" s="9" t="s">
        <v>12</v>
      </c>
      <c r="D15" s="10">
        <v>48.280999999999999</v>
      </c>
      <c r="E15" s="10">
        <v>45.869</v>
      </c>
      <c r="F15" s="10">
        <v>43.999000000000002</v>
      </c>
      <c r="G15" s="10">
        <v>44.128</v>
      </c>
      <c r="H15" s="10">
        <v>42.54</v>
      </c>
      <c r="I15" s="10">
        <v>43.845999999999997</v>
      </c>
      <c r="J15" s="10">
        <v>46.691000000000003</v>
      </c>
      <c r="K15" s="10">
        <v>49.438000000000002</v>
      </c>
    </row>
    <row r="16" spans="2:11" ht="12.75" customHeight="1">
      <c r="B16" s="254" t="s">
        <v>286</v>
      </c>
      <c r="C16" s="254"/>
      <c r="D16" s="254"/>
      <c r="E16" s="254"/>
      <c r="F16" s="254"/>
      <c r="G16" s="254"/>
      <c r="H16" s="254"/>
      <c r="I16" s="254"/>
      <c r="J16" s="254"/>
      <c r="K16" s="255"/>
    </row>
    <row r="17" spans="2:11" ht="12.75" customHeight="1">
      <c r="B17" s="162" t="s">
        <v>40</v>
      </c>
      <c r="C17" s="9" t="s">
        <v>233</v>
      </c>
      <c r="D17" s="101">
        <v>12.423</v>
      </c>
      <c r="E17" s="101">
        <v>16.600000000000001</v>
      </c>
      <c r="F17" s="101">
        <v>19</v>
      </c>
      <c r="G17" s="101">
        <v>17</v>
      </c>
      <c r="H17" s="101">
        <v>17</v>
      </c>
      <c r="I17" s="101">
        <v>16.25</v>
      </c>
      <c r="J17" s="101">
        <v>16</v>
      </c>
      <c r="K17" s="101">
        <v>16</v>
      </c>
    </row>
    <row r="18" spans="2:11" ht="12.75" customHeight="1">
      <c r="B18" s="102" t="s">
        <v>99</v>
      </c>
      <c r="C18" s="9" t="s">
        <v>233</v>
      </c>
      <c r="D18" s="101">
        <v>13.488</v>
      </c>
      <c r="E18" s="101">
        <v>17.617000000000001</v>
      </c>
      <c r="F18" s="101">
        <v>19</v>
      </c>
      <c r="G18" s="101">
        <v>16.134</v>
      </c>
      <c r="H18" s="101">
        <v>15.438000000000001</v>
      </c>
      <c r="I18" s="101">
        <v>14.26</v>
      </c>
      <c r="J18" s="101">
        <v>13.667999999999999</v>
      </c>
      <c r="K18" s="101">
        <v>13.356999999999999</v>
      </c>
    </row>
    <row r="19" spans="2:11" ht="12.75" customHeight="1">
      <c r="B19" s="205" t="s">
        <v>287</v>
      </c>
      <c r="C19" s="205" t="s">
        <v>192</v>
      </c>
      <c r="D19" s="205"/>
      <c r="E19" s="205"/>
      <c r="F19" s="205"/>
      <c r="G19" s="205"/>
      <c r="H19" s="205"/>
      <c r="I19" s="205"/>
      <c r="J19" s="205"/>
      <c r="K19" s="206"/>
    </row>
    <row r="20" spans="2:11" ht="12.75" customHeight="1">
      <c r="B20" s="8" t="s">
        <v>33</v>
      </c>
      <c r="C20" s="9" t="s">
        <v>66</v>
      </c>
      <c r="D20" s="70">
        <v>4283</v>
      </c>
      <c r="E20" s="70">
        <v>4334.799</v>
      </c>
      <c r="F20" s="70">
        <v>4335.576</v>
      </c>
      <c r="G20" s="70">
        <v>4549.3459999999995</v>
      </c>
      <c r="H20" s="70">
        <v>4611.9290000000001</v>
      </c>
      <c r="I20" s="70">
        <v>4225.165</v>
      </c>
      <c r="J20" s="70">
        <v>4474.1419999999998</v>
      </c>
      <c r="K20" s="70">
        <v>4522.9470000000001</v>
      </c>
    </row>
    <row r="21" spans="2:11" ht="12.75" customHeight="1">
      <c r="B21" s="11" t="s">
        <v>67</v>
      </c>
      <c r="C21" s="9" t="s">
        <v>66</v>
      </c>
      <c r="D21" s="70">
        <v>3485.625</v>
      </c>
      <c r="E21" s="70">
        <v>3315.8449999999998</v>
      </c>
      <c r="F21" s="70">
        <v>3583.4789999999998</v>
      </c>
      <c r="G21" s="70">
        <v>3787.5839999999998</v>
      </c>
      <c r="H21" s="70">
        <v>3839.6880000000001</v>
      </c>
      <c r="I21" s="70">
        <v>3517.6860000000001</v>
      </c>
      <c r="J21" s="70">
        <v>3724.973</v>
      </c>
      <c r="K21" s="70">
        <v>3765.605</v>
      </c>
    </row>
    <row r="22" spans="2:11" ht="12.75" customHeight="1">
      <c r="B22" s="254" t="s">
        <v>68</v>
      </c>
      <c r="C22" s="254"/>
      <c r="D22" s="254"/>
      <c r="E22" s="254"/>
      <c r="F22" s="254"/>
      <c r="G22" s="254"/>
      <c r="H22" s="254"/>
      <c r="I22" s="254"/>
      <c r="J22" s="254"/>
      <c r="K22" s="255"/>
    </row>
    <row r="23" spans="2:11" ht="12.75" customHeight="1">
      <c r="B23" s="162" t="s">
        <v>283</v>
      </c>
      <c r="C23" s="9" t="s">
        <v>41</v>
      </c>
      <c r="D23" s="70">
        <v>1606.277</v>
      </c>
      <c r="E23" s="70">
        <v>1609.067</v>
      </c>
      <c r="F23" s="70">
        <v>2086.7080000000001</v>
      </c>
      <c r="G23" s="70">
        <v>2110.9029999999998</v>
      </c>
      <c r="H23" s="70">
        <v>2210.4699999999998</v>
      </c>
      <c r="I23" s="70">
        <v>1922.672</v>
      </c>
      <c r="J23" s="70">
        <v>2015.7529999999999</v>
      </c>
      <c r="K23" s="70">
        <v>2037.9860000000001</v>
      </c>
    </row>
    <row r="24" spans="2:11" ht="12.75" customHeight="1">
      <c r="B24" s="162" t="s">
        <v>69</v>
      </c>
      <c r="C24" s="9" t="s">
        <v>41</v>
      </c>
      <c r="D24" s="70">
        <v>1687.4749999999999</v>
      </c>
      <c r="E24" s="70">
        <v>1663.4359999999999</v>
      </c>
      <c r="F24" s="70">
        <v>2086.7080000000001</v>
      </c>
      <c r="G24" s="70">
        <v>2058.181</v>
      </c>
      <c r="H24" s="70">
        <v>2085.1840000000002</v>
      </c>
      <c r="I24" s="70">
        <v>1764.52</v>
      </c>
      <c r="J24" s="70">
        <v>1804.8330000000001</v>
      </c>
      <c r="K24" s="70">
        <v>1784.587</v>
      </c>
    </row>
    <row r="25" spans="2:11" ht="12.75" customHeight="1">
      <c r="B25" s="256" t="s">
        <v>284</v>
      </c>
      <c r="C25" s="256"/>
      <c r="D25" s="256"/>
      <c r="E25" s="256"/>
      <c r="F25" s="256"/>
      <c r="G25" s="256"/>
      <c r="H25" s="256"/>
      <c r="I25" s="256"/>
      <c r="J25" s="256"/>
      <c r="K25" s="257"/>
    </row>
    <row r="26" spans="2:11" ht="12.75" customHeight="1">
      <c r="B26" s="162" t="s">
        <v>283</v>
      </c>
      <c r="C26" s="9" t="s">
        <v>75</v>
      </c>
      <c r="D26" s="101">
        <v>41.387</v>
      </c>
      <c r="E26" s="101">
        <v>40.969000000000001</v>
      </c>
      <c r="F26" s="101">
        <v>49.03</v>
      </c>
      <c r="G26" s="101">
        <v>53.648000000000003</v>
      </c>
      <c r="H26" s="101">
        <v>54.34</v>
      </c>
      <c r="I26" s="101">
        <v>49.828000000000003</v>
      </c>
      <c r="J26" s="101">
        <v>47.701000000000001</v>
      </c>
      <c r="K26" s="101">
        <v>46.951999999999998</v>
      </c>
    </row>
    <row r="27" spans="2:11" ht="12.75" customHeight="1">
      <c r="B27" s="163" t="s">
        <v>69</v>
      </c>
      <c r="C27" s="14" t="s">
        <v>75</v>
      </c>
      <c r="D27" s="164">
        <v>43.48</v>
      </c>
      <c r="E27" s="164">
        <v>42.353999999999999</v>
      </c>
      <c r="F27" s="164">
        <v>49.03</v>
      </c>
      <c r="G27" s="164">
        <v>52.308</v>
      </c>
      <c r="H27" s="164">
        <v>51.26</v>
      </c>
      <c r="I27" s="164">
        <v>45.728999999999999</v>
      </c>
      <c r="J27" s="164">
        <v>42.71</v>
      </c>
      <c r="K27" s="164">
        <v>41.113999999999997</v>
      </c>
    </row>
    <row r="28" spans="2:11" ht="67.5" customHeight="1">
      <c r="B28" s="252" t="s">
        <v>288</v>
      </c>
      <c r="C28" s="253"/>
      <c r="D28" s="253"/>
      <c r="E28" s="253"/>
      <c r="F28" s="253"/>
      <c r="G28" s="253"/>
      <c r="H28" s="253"/>
      <c r="I28" s="253"/>
      <c r="J28" s="253"/>
      <c r="K28" s="253"/>
    </row>
  </sheetData>
  <mergeCells count="7">
    <mergeCell ref="B28:K28"/>
    <mergeCell ref="B7:K7"/>
    <mergeCell ref="B9:K9"/>
    <mergeCell ref="B16:K16"/>
    <mergeCell ref="B19:K19"/>
    <mergeCell ref="B22:K22"/>
    <mergeCell ref="B25:K25"/>
  </mergeCells>
  <conditionalFormatting sqref="D17:K18 D20:K21 D23:K24 D26:K27">
    <cfRule type="cellIs" dxfId="31" priority="5" operator="lessThan">
      <formula>99</formula>
    </cfRule>
    <cfRule type="cellIs" dxfId="30" priority="6" operator="greaterThanOrEqual">
      <formula>100</formula>
    </cfRule>
  </conditionalFormatting>
  <conditionalFormatting sqref="B6:K7 B9:K28 B8:C8">
    <cfRule type="cellIs" dxfId="29" priority="7" stopIfTrue="1" operator="equal">
      <formula>0</formula>
    </cfRule>
    <cfRule type="cellIs" dxfId="28" priority="8" stopIfTrue="1" operator="lessThanOrEqual">
      <formula>-100</formula>
    </cfRule>
    <cfRule type="cellIs" dxfId="27" priority="9" stopIfTrue="1" operator="between">
      <formula>-99.999999999999</formula>
      <formula>99.999999999999</formula>
    </cfRule>
    <cfRule type="cellIs" dxfId="26" priority="10" stopIfTrue="1" operator="greaterThanOrEqual">
      <formula>100</formula>
    </cfRule>
  </conditionalFormatting>
  <conditionalFormatting sqref="D8:K8">
    <cfRule type="cellIs" dxfId="25" priority="1" stopIfTrue="1" operator="equal">
      <formula>0</formula>
    </cfRule>
    <cfRule type="cellIs" dxfId="24" priority="2" stopIfTrue="1" operator="lessThanOrEqual">
      <formula>-100</formula>
    </cfRule>
    <cfRule type="cellIs" dxfId="23" priority="3" stopIfTrue="1" operator="between">
      <formula>-99.999999999999</formula>
      <formula>99.999999999999</formula>
    </cfRule>
    <cfRule type="cellIs" dxfId="22" priority="4" stopIfTrue="1" operator="greaterThanOrEqual">
      <formula>100</formula>
    </cfRule>
  </conditionalFormatting>
  <pageMargins left="0.7" right="0.7" top="0.75" bottom="0.75" header="0.3" footer="0.3"/>
  <pageSetup paperSize="9" scale="8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D0797-B001-4A75-9FA9-856EEBBAA1EA}">
  <sheetPr>
    <pageSetUpPr fitToPage="1"/>
  </sheetPr>
  <dimension ref="B6:K33"/>
  <sheetViews>
    <sheetView workbookViewId="0"/>
  </sheetViews>
  <sheetFormatPr defaultRowHeight="15"/>
  <cols>
    <col min="1" max="1" width="9.140625" style="5"/>
    <col min="2" max="2" width="18.5703125" style="5" customWidth="1"/>
    <col min="3" max="3" width="9.140625" style="5"/>
    <col min="4" max="11" width="7.5703125" style="5" customWidth="1"/>
    <col min="12" max="16384" width="9.140625" style="5"/>
  </cols>
  <sheetData>
    <row r="6" spans="2:11" ht="11.1" customHeight="1">
      <c r="B6" s="4"/>
      <c r="C6" s="4"/>
      <c r="D6" s="4"/>
      <c r="E6" s="4"/>
      <c r="F6" s="26"/>
      <c r="G6" s="26"/>
      <c r="H6" s="4"/>
      <c r="I6" s="4"/>
      <c r="J6" s="4"/>
      <c r="K6" s="4"/>
    </row>
    <row r="7" spans="2:11" ht="24" customHeight="1">
      <c r="B7" s="188" t="s">
        <v>289</v>
      </c>
      <c r="C7" s="189"/>
      <c r="D7" s="189"/>
      <c r="E7" s="189"/>
      <c r="F7" s="189"/>
      <c r="G7" s="189"/>
      <c r="H7" s="189"/>
      <c r="I7" s="189"/>
      <c r="J7" s="189"/>
      <c r="K7" s="189"/>
    </row>
    <row r="8" spans="2:11" ht="12" customHeight="1">
      <c r="B8" s="6" t="s">
        <v>49</v>
      </c>
      <c r="C8" s="7" t="s">
        <v>2</v>
      </c>
      <c r="D8" s="1" t="s">
        <v>3</v>
      </c>
      <c r="E8" s="1" t="s">
        <v>22</v>
      </c>
      <c r="F8" s="1" t="s">
        <v>23</v>
      </c>
      <c r="G8" s="1" t="s">
        <v>24</v>
      </c>
      <c r="H8" s="1" t="s">
        <v>25</v>
      </c>
      <c r="I8" s="1" t="s">
        <v>26</v>
      </c>
      <c r="J8" s="1" t="s">
        <v>27</v>
      </c>
      <c r="K8" s="1" t="s">
        <v>28</v>
      </c>
    </row>
    <row r="9" spans="2:11" ht="12" customHeight="1">
      <c r="B9" s="240" t="s">
        <v>38</v>
      </c>
      <c r="C9" s="240"/>
      <c r="D9" s="240"/>
      <c r="E9" s="240"/>
      <c r="F9" s="240"/>
      <c r="G9" s="240"/>
      <c r="H9" s="240"/>
      <c r="I9" s="240"/>
      <c r="J9" s="240"/>
      <c r="K9" s="241"/>
    </row>
    <row r="10" spans="2:11" ht="12" customHeight="1">
      <c r="B10" s="135" t="s">
        <v>255</v>
      </c>
      <c r="C10" s="9" t="s">
        <v>290</v>
      </c>
      <c r="D10" s="10">
        <v>216.50299999999999</v>
      </c>
      <c r="E10" s="10">
        <v>224.52</v>
      </c>
      <c r="F10" s="10">
        <v>223.23044999999999</v>
      </c>
      <c r="G10" s="10">
        <v>221.31045</v>
      </c>
      <c r="H10" s="10">
        <v>221.59095000000008</v>
      </c>
      <c r="I10" s="10">
        <v>221.76545000000004</v>
      </c>
      <c r="J10" s="10">
        <v>222.03045000000009</v>
      </c>
      <c r="K10" s="10">
        <v>223.31495000000007</v>
      </c>
    </row>
    <row r="11" spans="2:11" ht="12" customHeight="1">
      <c r="B11" s="135" t="s">
        <v>291</v>
      </c>
      <c r="C11" s="9" t="s">
        <v>292</v>
      </c>
      <c r="D11" s="10">
        <v>3.5190000000000001</v>
      </c>
      <c r="E11" s="10">
        <v>3.4550000000000001</v>
      </c>
      <c r="F11" s="10">
        <v>3.4489999999999998</v>
      </c>
      <c r="G11" s="10">
        <v>3.585</v>
      </c>
      <c r="H11" s="10">
        <v>3.6139999999999999</v>
      </c>
      <c r="I11" s="10">
        <v>3.6459999999999999</v>
      </c>
      <c r="J11" s="10">
        <v>3.68</v>
      </c>
      <c r="K11" s="10">
        <v>3.6680000000000001</v>
      </c>
    </row>
    <row r="12" spans="2:11" ht="12" customHeight="1">
      <c r="B12" s="11" t="s">
        <v>51</v>
      </c>
      <c r="C12" s="27" t="s">
        <v>52</v>
      </c>
      <c r="D12" s="10">
        <v>761.81</v>
      </c>
      <c r="E12" s="10">
        <v>775.74699999999996</v>
      </c>
      <c r="F12" s="10">
        <v>779.93499999999995</v>
      </c>
      <c r="G12" s="10">
        <v>791.08699999999999</v>
      </c>
      <c r="H12" s="10">
        <v>798.89800000000002</v>
      </c>
      <c r="I12" s="10">
        <v>806.60299999999995</v>
      </c>
      <c r="J12" s="10">
        <v>814.60400000000004</v>
      </c>
      <c r="K12" s="10">
        <v>819.19100000000003</v>
      </c>
    </row>
    <row r="13" spans="2:11" ht="12" customHeight="1">
      <c r="B13" s="11" t="s">
        <v>55</v>
      </c>
      <c r="C13" s="27" t="s">
        <v>52</v>
      </c>
      <c r="D13" s="10">
        <v>743.35599999999999</v>
      </c>
      <c r="E13" s="10">
        <v>778.52700000000004</v>
      </c>
      <c r="F13" s="10">
        <v>779.298</v>
      </c>
      <c r="G13" s="10">
        <v>785.05399999999997</v>
      </c>
      <c r="H13" s="10">
        <v>794.02099999999996</v>
      </c>
      <c r="I13" s="10">
        <v>802.64400000000001</v>
      </c>
      <c r="J13" s="10">
        <v>810.25</v>
      </c>
      <c r="K13" s="10">
        <v>815.10500000000002</v>
      </c>
    </row>
    <row r="14" spans="2:11" ht="12" customHeight="1">
      <c r="B14" s="135" t="s">
        <v>57</v>
      </c>
      <c r="C14" s="27" t="s">
        <v>52</v>
      </c>
      <c r="D14" s="10">
        <v>282.59199999999998</v>
      </c>
      <c r="E14" s="10">
        <v>284.52499999999998</v>
      </c>
      <c r="F14" s="10">
        <v>248.303</v>
      </c>
      <c r="G14" s="10">
        <v>254.33699999999999</v>
      </c>
      <c r="H14" s="10">
        <v>259.214</v>
      </c>
      <c r="I14" s="10">
        <v>263.173</v>
      </c>
      <c r="J14" s="10">
        <v>267.52800000000002</v>
      </c>
      <c r="K14" s="10">
        <v>271.613</v>
      </c>
    </row>
    <row r="15" spans="2:11" ht="12" customHeight="1">
      <c r="B15" s="11" t="s">
        <v>56</v>
      </c>
      <c r="C15" s="9" t="s">
        <v>52</v>
      </c>
      <c r="D15" s="10">
        <v>190.191</v>
      </c>
      <c r="E15" s="10">
        <v>196.57</v>
      </c>
      <c r="F15" s="10">
        <v>200.261</v>
      </c>
      <c r="G15" s="10">
        <v>191.24100000000001</v>
      </c>
      <c r="H15" s="10">
        <v>193.46600000000001</v>
      </c>
      <c r="I15" s="10">
        <v>196.15199999999999</v>
      </c>
      <c r="J15" s="10">
        <v>198.44900000000001</v>
      </c>
      <c r="K15" s="10">
        <v>199.73699999999999</v>
      </c>
    </row>
    <row r="16" spans="2:11" ht="12" customHeight="1">
      <c r="B16" s="11" t="s">
        <v>58</v>
      </c>
      <c r="C16" s="9" t="s">
        <v>12</v>
      </c>
      <c r="D16" s="10">
        <v>38.015999999999998</v>
      </c>
      <c r="E16" s="10">
        <v>36.546999999999997</v>
      </c>
      <c r="F16" s="10">
        <v>31.861999999999998</v>
      </c>
      <c r="G16" s="10">
        <v>32.396999999999998</v>
      </c>
      <c r="H16" s="10">
        <v>32.646000000000001</v>
      </c>
      <c r="I16" s="10">
        <v>32.787999999999997</v>
      </c>
      <c r="J16" s="10">
        <v>33.018000000000001</v>
      </c>
      <c r="K16" s="10">
        <v>33.322000000000003</v>
      </c>
    </row>
    <row r="17" spans="2:11" ht="12" customHeight="1">
      <c r="B17" s="224" t="s">
        <v>293</v>
      </c>
      <c r="C17" s="224"/>
      <c r="D17" s="224"/>
      <c r="E17" s="224"/>
      <c r="F17" s="224"/>
      <c r="G17" s="224"/>
      <c r="H17" s="224"/>
      <c r="I17" s="224"/>
      <c r="J17" s="224"/>
      <c r="K17" s="236"/>
    </row>
    <row r="18" spans="2:11" ht="12" customHeight="1">
      <c r="B18" s="162" t="s">
        <v>40</v>
      </c>
      <c r="C18" s="9" t="s">
        <v>60</v>
      </c>
      <c r="D18" s="70">
        <v>220</v>
      </c>
      <c r="E18" s="70">
        <v>268.31</v>
      </c>
      <c r="F18" s="70">
        <v>340</v>
      </c>
      <c r="G18" s="70">
        <v>310</v>
      </c>
      <c r="H18" s="70">
        <v>275</v>
      </c>
      <c r="I18" s="70">
        <v>265</v>
      </c>
      <c r="J18" s="70">
        <v>277</v>
      </c>
      <c r="K18" s="70">
        <v>268</v>
      </c>
    </row>
    <row r="19" spans="2:11" ht="12" customHeight="1">
      <c r="B19" s="102" t="s">
        <v>212</v>
      </c>
      <c r="C19" s="9" t="s">
        <v>60</v>
      </c>
      <c r="D19" s="70">
        <v>238.858</v>
      </c>
      <c r="E19" s="70">
        <v>284.755</v>
      </c>
      <c r="F19" s="70">
        <v>340</v>
      </c>
      <c r="G19" s="70">
        <v>294.20400000000001</v>
      </c>
      <c r="H19" s="70">
        <v>249.72800000000001</v>
      </c>
      <c r="I19" s="70">
        <v>232.54</v>
      </c>
      <c r="J19" s="70">
        <v>236.62799999999999</v>
      </c>
      <c r="K19" s="70">
        <v>223.726</v>
      </c>
    </row>
    <row r="20" spans="2:11" ht="12" customHeight="1">
      <c r="B20" s="240" t="s">
        <v>61</v>
      </c>
      <c r="C20" s="240"/>
      <c r="D20" s="240"/>
      <c r="E20" s="240"/>
      <c r="F20" s="240"/>
      <c r="G20" s="240"/>
      <c r="H20" s="240"/>
      <c r="I20" s="240"/>
      <c r="J20" s="240"/>
      <c r="K20" s="241"/>
    </row>
    <row r="21" spans="2:11" ht="12" customHeight="1">
      <c r="B21" s="135" t="s">
        <v>255</v>
      </c>
      <c r="C21" s="9" t="s">
        <v>235</v>
      </c>
      <c r="D21" s="165">
        <v>9863.1839999999993</v>
      </c>
      <c r="E21" s="165">
        <v>12885</v>
      </c>
      <c r="F21" s="165">
        <v>13039.125</v>
      </c>
      <c r="G21" s="165">
        <v>12325</v>
      </c>
      <c r="H21" s="165">
        <v>11267.835999999999</v>
      </c>
      <c r="I21" s="165">
        <v>10904.902</v>
      </c>
      <c r="J21" s="165">
        <v>11818.288</v>
      </c>
      <c r="K21" s="165">
        <v>12164.349</v>
      </c>
    </row>
    <row r="22" spans="2:11" ht="12" customHeight="1">
      <c r="B22" s="135" t="s">
        <v>291</v>
      </c>
      <c r="C22" s="9" t="s">
        <v>292</v>
      </c>
      <c r="D22" s="165">
        <v>1.468</v>
      </c>
      <c r="E22" s="165">
        <v>2.5870000000000002</v>
      </c>
      <c r="F22" s="165">
        <v>2.7879999999999998</v>
      </c>
      <c r="G22" s="165">
        <v>2.2709999999999999</v>
      </c>
      <c r="H22" s="165">
        <v>2.0089999999999999</v>
      </c>
      <c r="I22" s="165">
        <v>2.02</v>
      </c>
      <c r="J22" s="165">
        <v>2.2440000000000002</v>
      </c>
      <c r="K22" s="165">
        <v>2.2759999999999998</v>
      </c>
    </row>
    <row r="23" spans="2:11" ht="12" customHeight="1">
      <c r="B23" s="135" t="s">
        <v>51</v>
      </c>
      <c r="C23" s="9" t="s">
        <v>66</v>
      </c>
      <c r="D23" s="165">
        <v>14480.217000000001</v>
      </c>
      <c r="E23" s="165">
        <v>33336.5</v>
      </c>
      <c r="F23" s="165">
        <v>36346.625</v>
      </c>
      <c r="G23" s="165">
        <v>27992.536</v>
      </c>
      <c r="H23" s="165">
        <v>22641.49</v>
      </c>
      <c r="I23" s="165">
        <v>22032.003000000001</v>
      </c>
      <c r="J23" s="165">
        <v>26518.677</v>
      </c>
      <c r="K23" s="165">
        <v>27691.225999999999</v>
      </c>
    </row>
    <row r="24" spans="2:11" ht="12" customHeight="1">
      <c r="B24" s="135" t="s">
        <v>65</v>
      </c>
      <c r="C24" s="9" t="s">
        <v>66</v>
      </c>
      <c r="D24" s="165">
        <v>8714.25</v>
      </c>
      <c r="E24" s="165">
        <v>8308</v>
      </c>
      <c r="F24" s="165">
        <v>8503.3880000000008</v>
      </c>
      <c r="G24" s="165">
        <v>7945.2290000000003</v>
      </c>
      <c r="H24" s="165">
        <v>8364.2450000000008</v>
      </c>
      <c r="I24" s="165">
        <v>8333.4410000000007</v>
      </c>
      <c r="J24" s="165">
        <v>8177.8159999999998</v>
      </c>
      <c r="K24" s="165">
        <v>8247.8739999999998</v>
      </c>
    </row>
    <row r="25" spans="2:11" ht="12" customHeight="1">
      <c r="B25" s="166" t="s">
        <v>67</v>
      </c>
      <c r="C25" s="9" t="s">
        <v>66</v>
      </c>
      <c r="D25" s="165">
        <v>9108.1299999999992</v>
      </c>
      <c r="E25" s="165">
        <v>23724.039000000001</v>
      </c>
      <c r="F25" s="165">
        <v>25296.710999999999</v>
      </c>
      <c r="G25" s="165">
        <v>21000</v>
      </c>
      <c r="H25" s="165">
        <v>14450</v>
      </c>
      <c r="I25" s="165">
        <v>14650</v>
      </c>
      <c r="J25" s="165">
        <v>18000</v>
      </c>
      <c r="K25" s="165">
        <v>18000</v>
      </c>
    </row>
    <row r="26" spans="2:11" ht="12" customHeight="1">
      <c r="B26" s="258" t="s">
        <v>68</v>
      </c>
      <c r="C26" s="258"/>
      <c r="D26" s="258"/>
      <c r="E26" s="258"/>
      <c r="F26" s="258"/>
      <c r="G26" s="258"/>
      <c r="H26" s="258"/>
      <c r="I26" s="258"/>
      <c r="J26" s="258"/>
      <c r="K26" s="258"/>
    </row>
    <row r="27" spans="2:11" ht="12" customHeight="1">
      <c r="B27" s="162" t="s">
        <v>40</v>
      </c>
      <c r="C27" s="9" t="s">
        <v>41</v>
      </c>
      <c r="D27" s="165">
        <v>3847.3029999999999</v>
      </c>
      <c r="E27" s="165">
        <v>6804.9219999999996</v>
      </c>
      <c r="F27" s="165">
        <v>9993.1880000000001</v>
      </c>
      <c r="G27" s="165">
        <v>8143.2569999999996</v>
      </c>
      <c r="H27" s="165">
        <v>5582.8010000000004</v>
      </c>
      <c r="I27" s="165">
        <v>4600.75</v>
      </c>
      <c r="J27" s="165">
        <v>5721.7110000000002</v>
      </c>
      <c r="K27" s="165">
        <v>5808.9279999999999</v>
      </c>
    </row>
    <row r="28" spans="2:11" ht="12" customHeight="1">
      <c r="B28" s="102" t="s">
        <v>46</v>
      </c>
      <c r="C28" s="9" t="s">
        <v>41</v>
      </c>
      <c r="D28" s="165">
        <v>4041.7849999999999</v>
      </c>
      <c r="E28" s="165">
        <v>7034.857</v>
      </c>
      <c r="F28" s="165">
        <v>9993.1880000000001</v>
      </c>
      <c r="G28" s="165">
        <v>7939.8710000000001</v>
      </c>
      <c r="H28" s="165">
        <v>5266.3770000000004</v>
      </c>
      <c r="I28" s="165">
        <v>4222.3100000000004</v>
      </c>
      <c r="J28" s="165">
        <v>5123.0169999999998</v>
      </c>
      <c r="K28" s="165">
        <v>5086.6580000000004</v>
      </c>
    </row>
    <row r="29" spans="2:11" ht="12" customHeight="1">
      <c r="B29" s="95" t="s">
        <v>57</v>
      </c>
      <c r="C29" s="9" t="s">
        <v>66</v>
      </c>
      <c r="D29" s="165">
        <v>1727.57</v>
      </c>
      <c r="E29" s="165">
        <v>3046.1109999999999</v>
      </c>
      <c r="F29" s="165">
        <v>5631.6369999999997</v>
      </c>
      <c r="G29" s="165">
        <v>4717.9440000000004</v>
      </c>
      <c r="H29" s="165">
        <v>4583.2449999999999</v>
      </c>
      <c r="I29" s="165">
        <v>3670.8069999999998</v>
      </c>
      <c r="J29" s="165">
        <v>4049.6680000000001</v>
      </c>
      <c r="K29" s="165">
        <v>5531.02</v>
      </c>
    </row>
    <row r="30" spans="2:11" ht="12" customHeight="1">
      <c r="B30" s="259" t="s">
        <v>294</v>
      </c>
      <c r="C30" s="259"/>
      <c r="D30" s="259"/>
      <c r="E30" s="259"/>
      <c r="F30" s="259"/>
      <c r="G30" s="259"/>
      <c r="H30" s="259"/>
      <c r="I30" s="259"/>
      <c r="J30" s="259"/>
      <c r="K30" s="260"/>
    </row>
    <row r="31" spans="2:11" ht="12" customHeight="1">
      <c r="B31" s="162" t="s">
        <v>40</v>
      </c>
      <c r="C31" s="9" t="s">
        <v>75</v>
      </c>
      <c r="D31" s="70">
        <v>371.6</v>
      </c>
      <c r="E31" s="70">
        <v>349.77</v>
      </c>
      <c r="F31" s="70">
        <v>420</v>
      </c>
      <c r="G31" s="70">
        <v>400.77199999999999</v>
      </c>
      <c r="H31" s="70">
        <v>353</v>
      </c>
      <c r="I31" s="70">
        <v>344.5</v>
      </c>
      <c r="J31" s="70">
        <v>355.5</v>
      </c>
      <c r="K31" s="70">
        <v>346</v>
      </c>
    </row>
    <row r="32" spans="2:11" ht="12" customHeight="1">
      <c r="B32" s="102" t="s">
        <v>46</v>
      </c>
      <c r="C32" s="14" t="s">
        <v>75</v>
      </c>
      <c r="D32" s="70">
        <v>390.38400000000001</v>
      </c>
      <c r="E32" s="70">
        <v>361.589</v>
      </c>
      <c r="F32" s="70">
        <v>420</v>
      </c>
      <c r="G32" s="70">
        <v>390.76299999999998</v>
      </c>
      <c r="H32" s="70">
        <v>332.99299999999999</v>
      </c>
      <c r="I32" s="70">
        <v>316.16300000000001</v>
      </c>
      <c r="J32" s="70">
        <v>318.30200000000002</v>
      </c>
      <c r="K32" s="70">
        <v>302.97899999999998</v>
      </c>
    </row>
    <row r="33" spans="2:11" ht="61.5" customHeight="1">
      <c r="B33" s="212" t="s">
        <v>295</v>
      </c>
      <c r="C33" s="212"/>
      <c r="D33" s="212"/>
      <c r="E33" s="212"/>
      <c r="F33" s="212"/>
      <c r="G33" s="212"/>
      <c r="H33" s="212"/>
      <c r="I33" s="212"/>
      <c r="J33" s="212"/>
      <c r="K33" s="212"/>
    </row>
  </sheetData>
  <mergeCells count="7">
    <mergeCell ref="B33:K33"/>
    <mergeCell ref="B7:K7"/>
    <mergeCell ref="B9:K9"/>
    <mergeCell ref="B17:K17"/>
    <mergeCell ref="B20:K20"/>
    <mergeCell ref="B26:K26"/>
    <mergeCell ref="B30:K30"/>
  </mergeCells>
  <conditionalFormatting sqref="B25:B26 B30:K32 B27:C28 B33 C24:C25 B6:K7 B22:C23 D22:K25 B8:C8 B9:K21">
    <cfRule type="cellIs" dxfId="21" priority="17" stopIfTrue="1" operator="equal">
      <formula>0</formula>
    </cfRule>
    <cfRule type="cellIs" dxfId="20" priority="18" stopIfTrue="1" operator="lessThanOrEqual">
      <formula>-100</formula>
    </cfRule>
    <cfRule type="cellIs" dxfId="19" priority="19" stopIfTrue="1" operator="between">
      <formula>-99.999999999999</formula>
      <formula>99.999999999999</formula>
    </cfRule>
    <cfRule type="cellIs" dxfId="18" priority="20" stopIfTrue="1" operator="greaterThanOrEqual">
      <formula>100</formula>
    </cfRule>
  </conditionalFormatting>
  <conditionalFormatting sqref="B24">
    <cfRule type="cellIs" dxfId="17" priority="13" stopIfTrue="1" operator="equal">
      <formula>0</formula>
    </cfRule>
    <cfRule type="cellIs" dxfId="16" priority="14" stopIfTrue="1" operator="lessThanOrEqual">
      <formula>-100</formula>
    </cfRule>
    <cfRule type="cellIs" dxfId="15" priority="15" stopIfTrue="1" operator="between">
      <formula>-99.999999999999</formula>
      <formula>99.999999999999</formula>
    </cfRule>
    <cfRule type="cellIs" dxfId="14" priority="16" stopIfTrue="1" operator="greaterThanOrEqual">
      <formula>100</formula>
    </cfRule>
  </conditionalFormatting>
  <conditionalFormatting sqref="C29">
    <cfRule type="cellIs" dxfId="13" priority="9" stopIfTrue="1" operator="equal">
      <formula>0</formula>
    </cfRule>
    <cfRule type="cellIs" dxfId="12" priority="10" stopIfTrue="1" operator="lessThanOrEqual">
      <formula>-100</formula>
    </cfRule>
    <cfRule type="cellIs" dxfId="11" priority="11" stopIfTrue="1" operator="between">
      <formula>-99.999999999999</formula>
      <formula>99.999999999999</formula>
    </cfRule>
    <cfRule type="cellIs" dxfId="10" priority="12" stopIfTrue="1" operator="greaterThanOrEqual">
      <formula>100</formula>
    </cfRule>
  </conditionalFormatting>
  <conditionalFormatting sqref="D27:K29">
    <cfRule type="cellIs" dxfId="9" priority="5" stopIfTrue="1" operator="equal">
      <formula>0</formula>
    </cfRule>
    <cfRule type="cellIs" dxfId="8" priority="6" stopIfTrue="1" operator="lessThanOrEqual">
      <formula>-100</formula>
    </cfRule>
    <cfRule type="cellIs" dxfId="7" priority="7" stopIfTrue="1" operator="between">
      <formula>-99.999999999999</formula>
      <formula>99.999999999999</formula>
    </cfRule>
    <cfRule type="cellIs" dxfId="6" priority="8" stopIfTrue="1" operator="greaterThanOrEqual">
      <formula>100</formula>
    </cfRule>
  </conditionalFormatting>
  <conditionalFormatting sqref="D8:K8">
    <cfRule type="cellIs" dxfId="5" priority="1" stopIfTrue="1" operator="equal">
      <formula>0</formula>
    </cfRule>
    <cfRule type="cellIs" dxfId="4" priority="2" stopIfTrue="1" operator="lessThanOrEqual">
      <formula>-100</formula>
    </cfRule>
    <cfRule type="cellIs" dxfId="3" priority="3" stopIfTrue="1" operator="between">
      <formula>-99.999999999999</formula>
      <formula>99.999999999999</formula>
    </cfRule>
    <cfRule type="cellIs" dxfId="2" priority="4" stopIfTrue="1" operator="greaterThanOrEqual">
      <formula>100</formula>
    </cfRule>
  </conditionalFormatting>
  <pageMargins left="0.7" right="0.7" top="0.75" bottom="0.75" header="0.3" footer="0.3"/>
  <pageSetup paperSize="9" scale="9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63314-C080-4A14-BB6E-4987CF781370}">
  <sheetPr>
    <pageSetUpPr fitToPage="1"/>
  </sheetPr>
  <dimension ref="B6:K34"/>
  <sheetViews>
    <sheetView workbookViewId="0"/>
  </sheetViews>
  <sheetFormatPr defaultRowHeight="15"/>
  <cols>
    <col min="1" max="1" width="9.140625" style="5"/>
    <col min="2" max="2" width="20.42578125" style="5" customWidth="1"/>
    <col min="3" max="3" width="7.5703125" style="5" customWidth="1"/>
    <col min="4" max="11" width="8.28515625" style="5" customWidth="1"/>
    <col min="12" max="16384" width="9.140625" style="5"/>
  </cols>
  <sheetData>
    <row r="6" spans="2:11" ht="11.25" customHeight="1">
      <c r="B6" s="4"/>
      <c r="C6" s="50"/>
      <c r="D6" s="4"/>
      <c r="E6" s="4"/>
      <c r="F6" s="4"/>
      <c r="G6" s="26"/>
      <c r="H6" s="26"/>
      <c r="I6" s="4"/>
      <c r="J6" s="4"/>
      <c r="K6" s="4"/>
    </row>
    <row r="7" spans="2:11" ht="24" customHeight="1">
      <c r="B7" s="188" t="s">
        <v>270</v>
      </c>
      <c r="C7" s="189"/>
      <c r="D7" s="189"/>
      <c r="E7" s="189"/>
      <c r="F7" s="189"/>
      <c r="G7" s="189"/>
      <c r="H7" s="189"/>
      <c r="I7" s="189"/>
      <c r="J7" s="189"/>
      <c r="K7" s="189"/>
    </row>
    <row r="8" spans="2:11" ht="12.6" customHeight="1">
      <c r="B8" s="160" t="s">
        <v>1</v>
      </c>
      <c r="C8" s="7" t="s">
        <v>2</v>
      </c>
      <c r="D8" s="1" t="s">
        <v>3</v>
      </c>
      <c r="E8" s="1" t="s">
        <v>22</v>
      </c>
      <c r="F8" s="1" t="s">
        <v>23</v>
      </c>
      <c r="G8" s="1" t="s">
        <v>24</v>
      </c>
      <c r="H8" s="1" t="s">
        <v>25</v>
      </c>
      <c r="I8" s="1" t="s">
        <v>26</v>
      </c>
      <c r="J8" s="1" t="s">
        <v>27</v>
      </c>
      <c r="K8" s="1" t="s">
        <v>28</v>
      </c>
    </row>
    <row r="9" spans="2:11" ht="12.75" customHeight="1">
      <c r="B9" s="241" t="s">
        <v>73</v>
      </c>
      <c r="C9" s="251"/>
      <c r="D9" s="251"/>
      <c r="E9" s="251"/>
      <c r="F9" s="251"/>
      <c r="G9" s="251"/>
      <c r="H9" s="251"/>
      <c r="I9" s="251"/>
      <c r="J9" s="251"/>
      <c r="K9" s="251"/>
    </row>
    <row r="10" spans="2:11" ht="12.75" customHeight="1">
      <c r="B10" s="222" t="s">
        <v>271</v>
      </c>
      <c r="C10" s="222"/>
      <c r="D10" s="222"/>
      <c r="E10" s="222"/>
      <c r="F10" s="222"/>
      <c r="G10" s="222"/>
      <c r="H10" s="222"/>
      <c r="I10" s="222"/>
      <c r="J10" s="222"/>
      <c r="K10" s="222"/>
    </row>
    <row r="11" spans="2:11" ht="12.75" customHeight="1">
      <c r="B11" s="113" t="s">
        <v>40</v>
      </c>
      <c r="C11" s="23" t="s">
        <v>262</v>
      </c>
      <c r="D11" s="18">
        <v>833.67</v>
      </c>
      <c r="E11" s="18">
        <v>783.6</v>
      </c>
      <c r="F11" s="18">
        <v>892.74800000000005</v>
      </c>
      <c r="G11" s="18">
        <v>933.51900000000001</v>
      </c>
      <c r="H11" s="18">
        <v>902.029</v>
      </c>
      <c r="I11" s="18">
        <v>880.27700000000004</v>
      </c>
      <c r="J11" s="18">
        <v>910.93100000000004</v>
      </c>
      <c r="K11" s="18">
        <v>935.93899999999996</v>
      </c>
    </row>
    <row r="12" spans="2:11" ht="12.75" customHeight="1">
      <c r="B12" s="113" t="s">
        <v>157</v>
      </c>
      <c r="C12" s="23" t="s">
        <v>262</v>
      </c>
      <c r="D12" s="18">
        <v>875.81200000000001</v>
      </c>
      <c r="E12" s="18">
        <v>810.07799999999997</v>
      </c>
      <c r="F12" s="18">
        <v>892.74800000000005</v>
      </c>
      <c r="G12" s="18">
        <v>910.20399999999995</v>
      </c>
      <c r="H12" s="18">
        <v>850.90300000000002</v>
      </c>
      <c r="I12" s="18">
        <v>807.86900000000003</v>
      </c>
      <c r="J12" s="18">
        <v>815.61500000000001</v>
      </c>
      <c r="K12" s="18">
        <v>819.56600000000003</v>
      </c>
    </row>
    <row r="13" spans="2:11" ht="12.75" customHeight="1">
      <c r="B13" s="222" t="s">
        <v>208</v>
      </c>
      <c r="C13" s="222"/>
      <c r="D13" s="222"/>
      <c r="E13" s="222"/>
      <c r="F13" s="222"/>
      <c r="G13" s="222"/>
      <c r="H13" s="222"/>
      <c r="I13" s="222"/>
      <c r="J13" s="222"/>
      <c r="K13" s="222"/>
    </row>
    <row r="14" spans="2:11" ht="12.75" customHeight="1">
      <c r="B14" s="113" t="s">
        <v>40</v>
      </c>
      <c r="C14" s="23" t="s">
        <v>262</v>
      </c>
      <c r="D14" s="18">
        <v>598.59900000000005</v>
      </c>
      <c r="E14" s="18">
        <v>607.03200000000004</v>
      </c>
      <c r="F14" s="18">
        <v>647.96299999999997</v>
      </c>
      <c r="G14" s="18">
        <v>677.55499999999995</v>
      </c>
      <c r="H14" s="18">
        <v>654.69899999999996</v>
      </c>
      <c r="I14" s="18">
        <v>638.91099999999994</v>
      </c>
      <c r="J14" s="18">
        <v>661.16</v>
      </c>
      <c r="K14" s="18">
        <v>679.31100000000004</v>
      </c>
    </row>
    <row r="15" spans="2:11" ht="12.75" customHeight="1">
      <c r="B15" s="113" t="s">
        <v>157</v>
      </c>
      <c r="C15" s="23" t="s">
        <v>262</v>
      </c>
      <c r="D15" s="18">
        <v>628.85799999999995</v>
      </c>
      <c r="E15" s="18">
        <v>627.54300000000001</v>
      </c>
      <c r="F15" s="18">
        <v>647.96299999999997</v>
      </c>
      <c r="G15" s="18">
        <v>660.63199999999995</v>
      </c>
      <c r="H15" s="18">
        <v>617.59100000000001</v>
      </c>
      <c r="I15" s="18">
        <v>586.35699999999997</v>
      </c>
      <c r="J15" s="18">
        <v>591.97900000000004</v>
      </c>
      <c r="K15" s="18">
        <v>594.84699999999998</v>
      </c>
    </row>
    <row r="16" spans="2:11" ht="12.75" customHeight="1">
      <c r="B16" s="201" t="s">
        <v>272</v>
      </c>
      <c r="C16" s="201"/>
      <c r="D16" s="201"/>
      <c r="E16" s="201"/>
      <c r="F16" s="201"/>
      <c r="G16" s="201"/>
      <c r="H16" s="201"/>
      <c r="I16" s="201"/>
      <c r="J16" s="201"/>
      <c r="K16" s="201"/>
    </row>
    <row r="17" spans="2:11" ht="12.75" customHeight="1">
      <c r="B17" s="159" t="s">
        <v>279</v>
      </c>
      <c r="C17" s="23" t="s">
        <v>29</v>
      </c>
      <c r="D17" s="18">
        <v>63.529000000000003</v>
      </c>
      <c r="E17" s="18">
        <v>66.2</v>
      </c>
      <c r="F17" s="18">
        <v>70.400000000000006</v>
      </c>
      <c r="G17" s="18">
        <v>71.900000000000006</v>
      </c>
      <c r="H17" s="18">
        <v>70.3</v>
      </c>
      <c r="I17" s="18">
        <v>68.7</v>
      </c>
      <c r="J17" s="18">
        <v>70.55</v>
      </c>
      <c r="K17" s="18">
        <v>71.8</v>
      </c>
    </row>
    <row r="18" spans="2:11" ht="12.75" customHeight="1">
      <c r="B18" s="201" t="s">
        <v>31</v>
      </c>
      <c r="C18" s="201" t="s">
        <v>192</v>
      </c>
      <c r="D18" s="201"/>
      <c r="E18" s="201"/>
      <c r="F18" s="201"/>
      <c r="G18" s="201"/>
      <c r="H18" s="201"/>
      <c r="I18" s="201"/>
      <c r="J18" s="201"/>
      <c r="K18" s="201"/>
    </row>
    <row r="19" spans="2:11" ht="12.75" customHeight="1">
      <c r="B19" s="159" t="s">
        <v>273</v>
      </c>
      <c r="C19" s="23" t="s">
        <v>82</v>
      </c>
      <c r="D19" s="18">
        <v>20272</v>
      </c>
      <c r="E19" s="18">
        <v>20747.400000000001</v>
      </c>
      <c r="F19" s="18">
        <v>20962.013999999999</v>
      </c>
      <c r="G19" s="18">
        <v>21444.767</v>
      </c>
      <c r="H19" s="18">
        <v>22849.388999999999</v>
      </c>
      <c r="I19" s="18">
        <v>22547.052</v>
      </c>
      <c r="J19" s="18">
        <v>21996.001</v>
      </c>
      <c r="K19" s="18">
        <v>22236.712</v>
      </c>
    </row>
    <row r="20" spans="2:11" ht="12.75" customHeight="1">
      <c r="B20" s="159" t="s">
        <v>208</v>
      </c>
      <c r="C20" s="23" t="s">
        <v>82</v>
      </c>
      <c r="D20" s="18">
        <v>8268</v>
      </c>
      <c r="E20" s="18">
        <v>5403.2</v>
      </c>
      <c r="F20" s="18">
        <v>5988.1369999999997</v>
      </c>
      <c r="G20" s="18">
        <v>7488.9309999999996</v>
      </c>
      <c r="H20" s="18">
        <v>8369.14</v>
      </c>
      <c r="I20" s="18">
        <v>8037.0529999999999</v>
      </c>
      <c r="J20" s="18">
        <v>7424.2309999999998</v>
      </c>
      <c r="K20" s="18">
        <v>7544.24</v>
      </c>
    </row>
    <row r="21" spans="2:11" ht="12.75" customHeight="1">
      <c r="B21" s="201" t="s">
        <v>51</v>
      </c>
      <c r="C21" s="201" t="s">
        <v>192</v>
      </c>
      <c r="D21" s="201"/>
      <c r="E21" s="201"/>
      <c r="F21" s="201"/>
      <c r="G21" s="201"/>
      <c r="H21" s="201"/>
      <c r="I21" s="201"/>
      <c r="J21" s="201"/>
      <c r="K21" s="201"/>
    </row>
    <row r="22" spans="2:11" ht="12.75" customHeight="1">
      <c r="B22" s="159" t="s">
        <v>274</v>
      </c>
      <c r="C22" s="23" t="s">
        <v>34</v>
      </c>
      <c r="D22" s="18">
        <v>689.71900000000005</v>
      </c>
      <c r="E22" s="18">
        <v>656.75</v>
      </c>
      <c r="F22" s="18">
        <v>692.35699999999997</v>
      </c>
      <c r="G22" s="18">
        <v>735.03499999999997</v>
      </c>
      <c r="H22" s="18">
        <v>798.26499999999999</v>
      </c>
      <c r="I22" s="18">
        <v>778.26</v>
      </c>
      <c r="J22" s="18">
        <v>749.70699999999999</v>
      </c>
      <c r="K22" s="18">
        <v>761.19399999999996</v>
      </c>
    </row>
    <row r="23" spans="2:11" ht="12.75" customHeight="1">
      <c r="B23" s="201" t="s">
        <v>152</v>
      </c>
      <c r="C23" s="201"/>
      <c r="D23" s="201"/>
      <c r="E23" s="201"/>
      <c r="F23" s="201"/>
      <c r="G23" s="201"/>
      <c r="H23" s="201"/>
      <c r="I23" s="201"/>
      <c r="J23" s="201"/>
      <c r="K23" s="201"/>
    </row>
    <row r="24" spans="2:11" ht="12.75" customHeight="1">
      <c r="B24" s="159" t="s">
        <v>280</v>
      </c>
      <c r="C24" s="23" t="s">
        <v>39</v>
      </c>
      <c r="D24" s="18">
        <v>461.70299999999997</v>
      </c>
      <c r="E24" s="18">
        <v>425.78100000000001</v>
      </c>
      <c r="F24" s="18">
        <v>475.73200000000003</v>
      </c>
      <c r="G24" s="18">
        <v>495.50400000000002</v>
      </c>
      <c r="H24" s="18">
        <v>547.21600000000001</v>
      </c>
      <c r="I24" s="18">
        <v>527.82100000000003</v>
      </c>
      <c r="J24" s="18">
        <v>498.83</v>
      </c>
      <c r="K24" s="18">
        <v>506.88099999999997</v>
      </c>
    </row>
    <row r="25" spans="2:11" ht="12.75" customHeight="1">
      <c r="B25" s="222" t="s">
        <v>275</v>
      </c>
      <c r="C25" s="222"/>
      <c r="D25" s="222"/>
      <c r="E25" s="222"/>
      <c r="F25" s="222"/>
      <c r="G25" s="222"/>
      <c r="H25" s="222"/>
      <c r="I25" s="222"/>
      <c r="J25" s="222"/>
      <c r="K25" s="222"/>
    </row>
    <row r="26" spans="2:11" ht="12.75" customHeight="1">
      <c r="B26" s="113" t="s">
        <v>40</v>
      </c>
      <c r="C26" s="23" t="s">
        <v>114</v>
      </c>
      <c r="D26" s="18">
        <v>4056.3989999999999</v>
      </c>
      <c r="E26" s="18">
        <v>3544.6959999999999</v>
      </c>
      <c r="F26" s="18">
        <v>4388.4139999999998</v>
      </c>
      <c r="G26" s="18">
        <v>4716.7690000000002</v>
      </c>
      <c r="H26" s="18">
        <v>5026.2870000000003</v>
      </c>
      <c r="I26" s="18">
        <v>4706.9840000000004</v>
      </c>
      <c r="J26" s="18">
        <v>4629.9660000000003</v>
      </c>
      <c r="K26" s="18">
        <v>4833.5349999999999</v>
      </c>
    </row>
    <row r="27" spans="2:11" ht="13.5" customHeight="1">
      <c r="B27" s="113" t="s">
        <v>157</v>
      </c>
      <c r="C27" s="23" t="s">
        <v>114</v>
      </c>
      <c r="D27" s="18">
        <v>4261.451</v>
      </c>
      <c r="E27" s="18">
        <v>3664.47</v>
      </c>
      <c r="F27" s="18">
        <v>4388.4139999999998</v>
      </c>
      <c r="G27" s="18">
        <v>4598.9629999999997</v>
      </c>
      <c r="H27" s="18">
        <v>4741.4059999999999</v>
      </c>
      <c r="I27" s="18">
        <v>4319.8050000000003</v>
      </c>
      <c r="J27" s="18">
        <v>4145.5069999999996</v>
      </c>
      <c r="K27" s="18">
        <v>4232.5429999999997</v>
      </c>
    </row>
    <row r="28" spans="2:11" ht="12.75" customHeight="1">
      <c r="B28" s="159" t="s">
        <v>276</v>
      </c>
      <c r="C28" s="23" t="s">
        <v>82</v>
      </c>
      <c r="D28" s="18">
        <v>1088.9770000000001</v>
      </c>
      <c r="E28" s="18">
        <v>602.16999999999996</v>
      </c>
      <c r="F28" s="18">
        <v>662</v>
      </c>
      <c r="G28" s="18">
        <v>645.45000000000005</v>
      </c>
      <c r="H28" s="18">
        <v>682.68799999999999</v>
      </c>
      <c r="I28" s="18">
        <v>765.10699999999997</v>
      </c>
      <c r="J28" s="18">
        <v>832.82399999999996</v>
      </c>
      <c r="K28" s="18">
        <v>874.46500000000003</v>
      </c>
    </row>
    <row r="29" spans="2:11" ht="12.75" customHeight="1">
      <c r="B29" s="222" t="s">
        <v>277</v>
      </c>
      <c r="C29" s="222"/>
      <c r="D29" s="222"/>
      <c r="E29" s="222"/>
      <c r="F29" s="222"/>
      <c r="G29" s="222"/>
      <c r="H29" s="222"/>
      <c r="I29" s="222"/>
      <c r="J29" s="222"/>
      <c r="K29" s="222"/>
    </row>
    <row r="30" spans="2:11" ht="12.75" customHeight="1">
      <c r="B30" s="113" t="s">
        <v>40</v>
      </c>
      <c r="C30" s="23" t="s">
        <v>114</v>
      </c>
      <c r="D30" s="18">
        <v>157.28899999999999</v>
      </c>
      <c r="E30" s="18">
        <v>92.787999999999997</v>
      </c>
      <c r="F30" s="18">
        <v>107</v>
      </c>
      <c r="G30" s="18">
        <v>119.09099999999999</v>
      </c>
      <c r="H30" s="18">
        <v>121.643</v>
      </c>
      <c r="I30" s="18">
        <v>126.786</v>
      </c>
      <c r="J30" s="18">
        <v>139.387</v>
      </c>
      <c r="K30" s="18">
        <v>150.74700000000001</v>
      </c>
    </row>
    <row r="31" spans="2:11" ht="12.75" customHeight="1">
      <c r="B31" s="113" t="s">
        <v>157</v>
      </c>
      <c r="C31" s="23" t="s">
        <v>114</v>
      </c>
      <c r="D31" s="18">
        <v>165.24</v>
      </c>
      <c r="E31" s="18">
        <v>95.924000000000007</v>
      </c>
      <c r="F31" s="18">
        <v>107</v>
      </c>
      <c r="G31" s="18">
        <v>116.117</v>
      </c>
      <c r="H31" s="18">
        <v>114.748</v>
      </c>
      <c r="I31" s="18">
        <v>116.357</v>
      </c>
      <c r="J31" s="18">
        <v>124.80200000000001</v>
      </c>
      <c r="K31" s="18">
        <v>132.00399999999999</v>
      </c>
    </row>
    <row r="32" spans="2:11" ht="12.75" customHeight="1">
      <c r="B32" s="201" t="s">
        <v>35</v>
      </c>
      <c r="C32" s="201"/>
      <c r="D32" s="201"/>
      <c r="E32" s="201"/>
      <c r="F32" s="201"/>
      <c r="G32" s="201"/>
      <c r="H32" s="201"/>
      <c r="I32" s="201"/>
      <c r="J32" s="201"/>
      <c r="K32" s="201"/>
    </row>
    <row r="33" spans="2:11" ht="12.75" customHeight="1">
      <c r="B33" s="159" t="s">
        <v>274</v>
      </c>
      <c r="C33" s="23" t="s">
        <v>263</v>
      </c>
      <c r="D33" s="18">
        <v>5.7229999999999999</v>
      </c>
      <c r="E33" s="18">
        <v>5.585</v>
      </c>
      <c r="F33" s="18">
        <v>5.5</v>
      </c>
      <c r="G33" s="18">
        <v>5.55</v>
      </c>
      <c r="H33" s="18">
        <v>5.65</v>
      </c>
      <c r="I33" s="18">
        <v>5.7</v>
      </c>
      <c r="J33" s="18">
        <v>5.8</v>
      </c>
      <c r="K33" s="18">
        <v>5.85</v>
      </c>
    </row>
    <row r="34" spans="2:11" ht="62.25" customHeight="1">
      <c r="B34" s="249" t="s">
        <v>278</v>
      </c>
      <c r="C34" s="250"/>
      <c r="D34" s="250"/>
      <c r="E34" s="250"/>
      <c r="F34" s="250"/>
      <c r="G34" s="250"/>
      <c r="H34" s="250"/>
      <c r="I34" s="250"/>
      <c r="J34" s="250"/>
      <c r="K34" s="250"/>
    </row>
  </sheetData>
  <mergeCells count="12">
    <mergeCell ref="B34:K34"/>
    <mergeCell ref="B7:K7"/>
    <mergeCell ref="B9:K9"/>
    <mergeCell ref="B10:K10"/>
    <mergeCell ref="B13:K13"/>
    <mergeCell ref="B16:K16"/>
    <mergeCell ref="B18:K18"/>
    <mergeCell ref="B21:K21"/>
    <mergeCell ref="B23:K23"/>
    <mergeCell ref="B25:K25"/>
    <mergeCell ref="B29:K29"/>
    <mergeCell ref="B32:K32"/>
  </mergeCells>
  <conditionalFormatting sqref="B11:K12 B10 B14:K15 B17:K17 B19:K20 B22:K22 B24:K24 B26:K28 B30:K31 B33:K33">
    <cfRule type="cellIs" dxfId="39" priority="5" stopIfTrue="1" operator="equal">
      <formula>0</formula>
    </cfRule>
    <cfRule type="cellIs" dxfId="38" priority="6" stopIfTrue="1" operator="lessThanOrEqual">
      <formula>-100</formula>
    </cfRule>
    <cfRule type="cellIs" dxfId="37" priority="7" stopIfTrue="1" operator="between">
      <formula>-99.999999999999</formula>
      <formula>99.999999999999</formula>
    </cfRule>
    <cfRule type="cellIs" dxfId="36" priority="8" stopIfTrue="1" operator="greaterThanOrEqual">
      <formula>100</formula>
    </cfRule>
  </conditionalFormatting>
  <conditionalFormatting sqref="D8:K8">
    <cfRule type="cellIs" dxfId="35" priority="1" stopIfTrue="1" operator="equal">
      <formula>0</formula>
    </cfRule>
    <cfRule type="cellIs" dxfId="34" priority="2" stopIfTrue="1" operator="lessThanOrEqual">
      <formula>-100</formula>
    </cfRule>
    <cfRule type="cellIs" dxfId="33" priority="3" stopIfTrue="1" operator="between">
      <formula>-99.999999999999</formula>
      <formula>99.999999999999</formula>
    </cfRule>
    <cfRule type="cellIs" dxfId="32" priority="4" stopIfTrue="1" operator="greaterThanOrEqual">
      <formula>100</formula>
    </cfRule>
  </conditionalFormatting>
  <pageMargins left="0.7" right="0.7" top="0.75" bottom="0.75" header="0.3" footer="0.3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54BD7-4061-4D1F-B089-23C29A397B40}">
  <sheetPr>
    <pageSetUpPr fitToPage="1"/>
  </sheetPr>
  <dimension ref="B6:K14"/>
  <sheetViews>
    <sheetView workbookViewId="0"/>
  </sheetViews>
  <sheetFormatPr defaultRowHeight="15"/>
  <cols>
    <col min="1" max="1" width="9.140625" style="5"/>
    <col min="2" max="2" width="23.28515625" style="5" customWidth="1"/>
    <col min="3" max="3" width="7.7109375" style="5" customWidth="1"/>
    <col min="4" max="11" width="8.85546875" style="5" customWidth="1"/>
    <col min="12" max="16384" width="9.140625" style="5"/>
  </cols>
  <sheetData>
    <row r="6" spans="2:11" ht="11.1" customHeight="1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24" customHeight="1">
      <c r="B7" s="184" t="s">
        <v>0</v>
      </c>
      <c r="C7" s="185"/>
      <c r="D7" s="185"/>
      <c r="E7" s="185"/>
      <c r="F7" s="185"/>
      <c r="G7" s="185"/>
      <c r="H7" s="185"/>
      <c r="I7" s="185"/>
      <c r="J7" s="185"/>
      <c r="K7" s="185"/>
    </row>
    <row r="8" spans="2:11" ht="12.6" customHeight="1">
      <c r="B8" s="6" t="s">
        <v>1</v>
      </c>
      <c r="C8" s="7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</row>
    <row r="9" spans="2:11" ht="12.75" customHeight="1">
      <c r="B9" s="8" t="s">
        <v>11</v>
      </c>
      <c r="C9" s="9" t="s">
        <v>12</v>
      </c>
      <c r="D9" s="10">
        <v>-0.2</v>
      </c>
      <c r="E9" s="10">
        <v>1.615</v>
      </c>
      <c r="F9" s="10">
        <v>4.9400000000000004</v>
      </c>
      <c r="G9" s="10">
        <v>2.5249999999999999</v>
      </c>
      <c r="H9" s="10">
        <v>1.875</v>
      </c>
      <c r="I9" s="10">
        <v>2.5750000000000002</v>
      </c>
      <c r="J9" s="10">
        <v>2.7</v>
      </c>
      <c r="K9" s="10">
        <v>2.4380000000000002</v>
      </c>
    </row>
    <row r="10" spans="2:11" ht="12.75" customHeight="1">
      <c r="B10" s="11" t="s">
        <v>13</v>
      </c>
      <c r="C10" s="9" t="s">
        <v>12</v>
      </c>
      <c r="D10" s="10">
        <v>1.339</v>
      </c>
      <c r="E10" s="10">
        <v>1.629</v>
      </c>
      <c r="F10" s="10">
        <v>3.2839999999999998</v>
      </c>
      <c r="G10" s="10">
        <v>3.5310000000000001</v>
      </c>
      <c r="H10" s="10">
        <v>3.363</v>
      </c>
      <c r="I10" s="10">
        <v>2.7879999999999998</v>
      </c>
      <c r="J10" s="10">
        <v>2.5</v>
      </c>
      <c r="K10" s="10">
        <v>2.25</v>
      </c>
    </row>
    <row r="11" spans="2:11" ht="12.75" customHeight="1">
      <c r="B11" s="11" t="s">
        <v>18</v>
      </c>
      <c r="C11" s="9" t="s">
        <v>14</v>
      </c>
      <c r="D11" s="10">
        <v>2.72</v>
      </c>
      <c r="E11" s="10">
        <v>2.2949999999999999</v>
      </c>
      <c r="F11" s="10">
        <v>2.2949999999999999</v>
      </c>
      <c r="G11" s="10">
        <v>3.1070000000000002</v>
      </c>
      <c r="H11" s="10">
        <v>3.8540000000000001</v>
      </c>
      <c r="I11" s="10">
        <v>4.218</v>
      </c>
      <c r="J11" s="10">
        <v>4.2699999999999996</v>
      </c>
      <c r="K11" s="10">
        <v>4.2699999999999996</v>
      </c>
    </row>
    <row r="12" spans="2:11" ht="12.75" customHeight="1">
      <c r="B12" s="2" t="s">
        <v>15</v>
      </c>
      <c r="C12" s="12" t="s">
        <v>16</v>
      </c>
      <c r="D12" s="3">
        <v>0.67100000000000004</v>
      </c>
      <c r="E12" s="3">
        <v>0.747</v>
      </c>
      <c r="F12" s="3">
        <v>0.73</v>
      </c>
      <c r="G12" s="3">
        <v>0.72</v>
      </c>
      <c r="H12" s="3">
        <v>0.70099999999999996</v>
      </c>
      <c r="I12" s="3">
        <v>0.69599999999999995</v>
      </c>
      <c r="J12" s="3">
        <v>0.69499999999999995</v>
      </c>
      <c r="K12" s="3">
        <v>0.69499999999999995</v>
      </c>
    </row>
    <row r="13" spans="2:11" ht="12.75" customHeight="1">
      <c r="B13" s="13" t="s">
        <v>19</v>
      </c>
      <c r="C13" s="14" t="s">
        <v>17</v>
      </c>
      <c r="D13" s="15">
        <v>58.53</v>
      </c>
      <c r="E13" s="15">
        <v>62.576999999999998</v>
      </c>
      <c r="F13" s="15">
        <v>61.343000000000004</v>
      </c>
      <c r="G13" s="15">
        <v>60.566000000000003</v>
      </c>
      <c r="H13" s="15">
        <v>58.936</v>
      </c>
      <c r="I13" s="15">
        <v>58.567999999999998</v>
      </c>
      <c r="J13" s="15">
        <v>58.463000000000001</v>
      </c>
      <c r="K13" s="15">
        <v>58.463000000000001</v>
      </c>
    </row>
    <row r="14" spans="2:11" ht="50.25" customHeight="1">
      <c r="B14" s="186" t="s">
        <v>20</v>
      </c>
      <c r="C14" s="187"/>
      <c r="D14" s="187"/>
      <c r="E14" s="187"/>
      <c r="F14" s="187"/>
      <c r="G14" s="187"/>
      <c r="H14" s="187"/>
      <c r="I14" s="187"/>
      <c r="J14" s="187"/>
      <c r="K14" s="187"/>
    </row>
  </sheetData>
  <mergeCells count="2">
    <mergeCell ref="B7:K7"/>
    <mergeCell ref="B14:K14"/>
  </mergeCells>
  <conditionalFormatting sqref="B6:K7 B12 B13:K14 B9:K11 B8:C8">
    <cfRule type="cellIs" dxfId="175" priority="5" stopIfTrue="1" operator="equal">
      <formula>0</formula>
    </cfRule>
    <cfRule type="cellIs" dxfId="174" priority="6" stopIfTrue="1" operator="lessThanOrEqual">
      <formula>-100</formula>
    </cfRule>
    <cfRule type="cellIs" dxfId="173" priority="7" stopIfTrue="1" operator="between">
      <formula>-99.999999999999</formula>
      <formula>99.999999999999</formula>
    </cfRule>
    <cfRule type="cellIs" dxfId="172" priority="8" stopIfTrue="1" operator="greaterThanOrEqual">
      <formula>100</formula>
    </cfRule>
  </conditionalFormatting>
  <conditionalFormatting sqref="D8:K8">
    <cfRule type="cellIs" dxfId="171" priority="1" stopIfTrue="1" operator="equal">
      <formula>0</formula>
    </cfRule>
    <cfRule type="cellIs" dxfId="170" priority="2" stopIfTrue="1" operator="lessThanOrEqual">
      <formula>-100</formula>
    </cfRule>
    <cfRule type="cellIs" dxfId="169" priority="3" stopIfTrue="1" operator="between">
      <formula>-99.999999999999</formula>
      <formula>99.999999999999</formula>
    </cfRule>
    <cfRule type="cellIs" dxfId="168" priority="4" stopIfTrue="1" operator="greaterThanOrEqual">
      <formula>100</formula>
    </cfRule>
  </conditionalFormatting>
  <pageMargins left="0.7" right="0.7" top="0.75" bottom="0.75" header="0.3" footer="0.3"/>
  <pageSetup paperSize="9" scale="7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CDF02-5453-450F-B8A6-7599631C7EC2}">
  <sheetPr>
    <pageSetUpPr fitToPage="1"/>
  </sheetPr>
  <dimension ref="B6:K24"/>
  <sheetViews>
    <sheetView workbookViewId="0"/>
  </sheetViews>
  <sheetFormatPr defaultRowHeight="15"/>
  <cols>
    <col min="1" max="1" width="9.140625" style="5"/>
    <col min="2" max="2" width="33" style="5" customWidth="1"/>
    <col min="3" max="3" width="8" style="5" customWidth="1"/>
    <col min="4" max="11" width="8.7109375" style="5" customWidth="1"/>
    <col min="12" max="16384" width="9.140625" style="5"/>
  </cols>
  <sheetData>
    <row r="6" spans="2:11" ht="11.1" customHeight="1">
      <c r="B6" s="4"/>
      <c r="C6" s="4"/>
      <c r="D6" s="4"/>
      <c r="E6" s="4"/>
      <c r="F6" s="26"/>
      <c r="G6" s="26"/>
      <c r="H6" s="4"/>
      <c r="I6" s="4"/>
      <c r="J6" s="4"/>
      <c r="K6" s="4"/>
    </row>
    <row r="7" spans="2:11" ht="24" customHeight="1">
      <c r="B7" s="188" t="s">
        <v>21</v>
      </c>
      <c r="C7" s="189"/>
      <c r="D7" s="189"/>
      <c r="E7" s="189"/>
      <c r="F7" s="189"/>
      <c r="G7" s="189"/>
      <c r="H7" s="189"/>
      <c r="I7" s="189"/>
      <c r="J7" s="189"/>
      <c r="K7" s="189"/>
    </row>
    <row r="8" spans="2:11" ht="12.6" customHeight="1">
      <c r="B8" s="6" t="s">
        <v>1</v>
      </c>
      <c r="C8" s="7" t="s">
        <v>2</v>
      </c>
      <c r="D8" s="1" t="s">
        <v>3</v>
      </c>
      <c r="E8" s="1" t="s">
        <v>22</v>
      </c>
      <c r="F8" s="1" t="s">
        <v>23</v>
      </c>
      <c r="G8" s="1" t="s">
        <v>24</v>
      </c>
      <c r="H8" s="1" t="s">
        <v>25</v>
      </c>
      <c r="I8" s="1" t="s">
        <v>26</v>
      </c>
      <c r="J8" s="1" t="s">
        <v>27</v>
      </c>
      <c r="K8" s="1" t="s">
        <v>28</v>
      </c>
    </row>
    <row r="9" spans="2:11" ht="12.75" customHeight="1">
      <c r="B9" s="16" t="s">
        <v>45</v>
      </c>
      <c r="C9" s="17" t="s">
        <v>29</v>
      </c>
      <c r="D9" s="18">
        <v>23.503</v>
      </c>
      <c r="E9" s="18">
        <v>23.837</v>
      </c>
      <c r="F9" s="18">
        <v>25.023</v>
      </c>
      <c r="G9" s="18">
        <v>25.989000000000001</v>
      </c>
      <c r="H9" s="18">
        <v>26.291</v>
      </c>
      <c r="I9" s="18">
        <v>25.95</v>
      </c>
      <c r="J9" s="18">
        <v>25.408999999999999</v>
      </c>
      <c r="K9" s="18">
        <v>25.553999999999998</v>
      </c>
    </row>
    <row r="10" spans="2:11" ht="12.75" customHeight="1">
      <c r="B10" s="19" t="s">
        <v>30</v>
      </c>
      <c r="C10" s="17" t="s">
        <v>29</v>
      </c>
      <c r="D10" s="18">
        <v>21.141999999999999</v>
      </c>
      <c r="E10" s="18">
        <v>21.507000000000001</v>
      </c>
      <c r="F10" s="18">
        <v>22.75</v>
      </c>
      <c r="G10" s="18">
        <v>23.774000000000001</v>
      </c>
      <c r="H10" s="18">
        <v>24.13</v>
      </c>
      <c r="I10" s="18">
        <v>23.893000000000001</v>
      </c>
      <c r="J10" s="18">
        <v>23.402999999999999</v>
      </c>
      <c r="K10" s="18">
        <v>23.577999999999999</v>
      </c>
    </row>
    <row r="11" spans="2:11" ht="12.75" customHeight="1">
      <c r="B11" s="20" t="s">
        <v>31</v>
      </c>
      <c r="C11" s="17" t="s">
        <v>32</v>
      </c>
      <c r="D11" s="18">
        <v>8699</v>
      </c>
      <c r="E11" s="18">
        <v>6621.3</v>
      </c>
      <c r="F11" s="18">
        <v>6210</v>
      </c>
      <c r="G11" s="18">
        <v>7132.125</v>
      </c>
      <c r="H11" s="18">
        <v>7779.3649999999998</v>
      </c>
      <c r="I11" s="18">
        <v>7884.5640000000003</v>
      </c>
      <c r="J11" s="18">
        <v>7723.9960000000001</v>
      </c>
      <c r="K11" s="18">
        <v>7544.8370000000004</v>
      </c>
    </row>
    <row r="12" spans="2:11" ht="12.75" customHeight="1">
      <c r="B12" s="20" t="s">
        <v>33</v>
      </c>
      <c r="C12" s="17" t="s">
        <v>34</v>
      </c>
      <c r="D12" s="18">
        <v>2371.605</v>
      </c>
      <c r="E12" s="18">
        <v>1931.499</v>
      </c>
      <c r="F12" s="18">
        <v>1883</v>
      </c>
      <c r="G12" s="18">
        <v>2062.721</v>
      </c>
      <c r="H12" s="18">
        <v>2247.7069999999999</v>
      </c>
      <c r="I12" s="18">
        <v>2278.6390000000001</v>
      </c>
      <c r="J12" s="18">
        <v>2268.857</v>
      </c>
      <c r="K12" s="18">
        <v>2237.0549999999998</v>
      </c>
    </row>
    <row r="13" spans="2:11" ht="12.75" customHeight="1">
      <c r="B13" s="16" t="s">
        <v>35</v>
      </c>
      <c r="C13" s="17" t="s">
        <v>36</v>
      </c>
      <c r="D13" s="18">
        <v>19.84</v>
      </c>
      <c r="E13" s="18">
        <v>20.105</v>
      </c>
      <c r="F13" s="18">
        <v>18.266999999999999</v>
      </c>
      <c r="G13" s="18">
        <v>18.867999999999999</v>
      </c>
      <c r="H13" s="18">
        <v>18.478000000000002</v>
      </c>
      <c r="I13" s="18">
        <v>18.280999999999999</v>
      </c>
      <c r="J13" s="18">
        <v>17.95</v>
      </c>
      <c r="K13" s="18">
        <v>17.600000000000001</v>
      </c>
    </row>
    <row r="14" spans="2:11" ht="12.75" customHeight="1">
      <c r="B14" s="21" t="s">
        <v>37</v>
      </c>
      <c r="C14" s="22"/>
      <c r="D14" s="23"/>
      <c r="E14" s="23"/>
      <c r="F14" s="23"/>
      <c r="G14" s="23"/>
      <c r="H14" s="23"/>
      <c r="I14" s="23"/>
      <c r="J14" s="23"/>
      <c r="K14" s="23"/>
    </row>
    <row r="15" spans="2:11" ht="12.75" customHeight="1">
      <c r="B15" s="24" t="s">
        <v>38</v>
      </c>
      <c r="C15" s="9" t="s">
        <v>39</v>
      </c>
      <c r="D15" s="23">
        <v>1290.1389999999999</v>
      </c>
      <c r="E15" s="23">
        <v>981.06500000000005</v>
      </c>
      <c r="F15" s="23">
        <v>1039.068</v>
      </c>
      <c r="G15" s="23">
        <v>1094.896</v>
      </c>
      <c r="H15" s="23">
        <v>1210.441</v>
      </c>
      <c r="I15" s="23">
        <v>1232.2</v>
      </c>
      <c r="J15" s="23">
        <v>1227.6469999999999</v>
      </c>
      <c r="K15" s="23">
        <v>1207.124</v>
      </c>
    </row>
    <row r="16" spans="2:11" ht="12.75" customHeight="1">
      <c r="B16" s="25" t="s">
        <v>40</v>
      </c>
      <c r="C16" s="17" t="s">
        <v>41</v>
      </c>
      <c r="D16" s="23">
        <v>11257.781000000001</v>
      </c>
      <c r="E16" s="23">
        <v>8240.9449999999997</v>
      </c>
      <c r="F16" s="23">
        <v>9143.8029999999999</v>
      </c>
      <c r="G16" s="23">
        <v>9331.1929999999993</v>
      </c>
      <c r="H16" s="23">
        <v>10127.468000000001</v>
      </c>
      <c r="I16" s="23">
        <v>10330.781000000001</v>
      </c>
      <c r="J16" s="23">
        <v>10468.386</v>
      </c>
      <c r="K16" s="23">
        <v>10249.691000000001</v>
      </c>
    </row>
    <row r="17" spans="2:11" ht="12.75" customHeight="1">
      <c r="B17" s="25" t="s">
        <v>46</v>
      </c>
      <c r="C17" s="17" t="s">
        <v>41</v>
      </c>
      <c r="D17" s="23">
        <v>11826.862999999999</v>
      </c>
      <c r="E17" s="23">
        <v>8519.4040000000005</v>
      </c>
      <c r="F17" s="23">
        <v>9143.8029999999999</v>
      </c>
      <c r="G17" s="23">
        <v>9098.1370000000006</v>
      </c>
      <c r="H17" s="23">
        <v>9553.4599999999991</v>
      </c>
      <c r="I17" s="23">
        <v>9481.01</v>
      </c>
      <c r="J17" s="23">
        <v>9373.0210000000006</v>
      </c>
      <c r="K17" s="23">
        <v>8975.2659999999996</v>
      </c>
    </row>
    <row r="18" spans="2:11" ht="12.75" customHeight="1">
      <c r="B18" s="16" t="s">
        <v>42</v>
      </c>
      <c r="C18" s="17" t="s">
        <v>32</v>
      </c>
      <c r="D18" s="23">
        <v>1239.0930000000001</v>
      </c>
      <c r="E18" s="23">
        <v>779.66300000000001</v>
      </c>
      <c r="F18" s="23">
        <v>649</v>
      </c>
      <c r="G18" s="23">
        <v>674.5</v>
      </c>
      <c r="H18" s="23">
        <v>716.33299999999997</v>
      </c>
      <c r="I18" s="23">
        <v>730</v>
      </c>
      <c r="J18" s="23">
        <v>735.47500000000002</v>
      </c>
      <c r="K18" s="23">
        <v>703.5</v>
      </c>
    </row>
    <row r="19" spans="2:11" ht="12.75" customHeight="1">
      <c r="B19" s="25" t="s">
        <v>40</v>
      </c>
      <c r="C19" s="17" t="s">
        <v>41</v>
      </c>
      <c r="D19" s="23">
        <v>1566.3409999999999</v>
      </c>
      <c r="E19" s="23">
        <v>1196.829</v>
      </c>
      <c r="F19" s="23">
        <v>992.97</v>
      </c>
      <c r="G19" s="23">
        <v>992.8</v>
      </c>
      <c r="H19" s="23">
        <v>1042.7159999999999</v>
      </c>
      <c r="I19" s="23">
        <v>1066.729</v>
      </c>
      <c r="J19" s="23">
        <v>1133.0419999999999</v>
      </c>
      <c r="K19" s="23">
        <v>1150.223</v>
      </c>
    </row>
    <row r="20" spans="2:11" ht="12.75" customHeight="1">
      <c r="B20" s="25" t="s">
        <v>46</v>
      </c>
      <c r="C20" s="17" t="s">
        <v>41</v>
      </c>
      <c r="D20" s="23">
        <v>1645.52</v>
      </c>
      <c r="E20" s="23">
        <v>1237.269</v>
      </c>
      <c r="F20" s="23">
        <v>992.97</v>
      </c>
      <c r="G20" s="23">
        <v>968.00400000000002</v>
      </c>
      <c r="H20" s="23">
        <v>983.61699999999996</v>
      </c>
      <c r="I20" s="23">
        <v>978.98400000000004</v>
      </c>
      <c r="J20" s="23">
        <v>1014.485</v>
      </c>
      <c r="K20" s="23">
        <v>1007.207</v>
      </c>
    </row>
    <row r="21" spans="2:11" ht="12.75" customHeight="1">
      <c r="B21" s="190" t="s">
        <v>43</v>
      </c>
      <c r="C21" s="190"/>
      <c r="D21" s="190"/>
      <c r="E21" s="190"/>
      <c r="F21" s="190"/>
      <c r="G21" s="190"/>
      <c r="H21" s="190"/>
      <c r="I21" s="190"/>
      <c r="J21" s="190"/>
      <c r="K21" s="191"/>
    </row>
    <row r="22" spans="2:11" ht="12.75" customHeight="1">
      <c r="B22" s="25" t="s">
        <v>40</v>
      </c>
      <c r="C22" s="27" t="s">
        <v>44</v>
      </c>
      <c r="D22" s="23">
        <v>556.82399999999996</v>
      </c>
      <c r="E22" s="23">
        <v>692.81399999999996</v>
      </c>
      <c r="F22" s="23">
        <v>788.91700000000003</v>
      </c>
      <c r="G22" s="23">
        <v>718.178</v>
      </c>
      <c r="H22" s="23">
        <v>716.096</v>
      </c>
      <c r="I22" s="23">
        <v>718.803</v>
      </c>
      <c r="J22" s="23">
        <v>757.76800000000003</v>
      </c>
      <c r="K22" s="23">
        <v>804.20100000000002</v>
      </c>
    </row>
    <row r="23" spans="2:11" ht="12.75" customHeight="1">
      <c r="B23" s="25" t="s">
        <v>46</v>
      </c>
      <c r="C23" s="27" t="s">
        <v>44</v>
      </c>
      <c r="D23" s="23">
        <v>584.971</v>
      </c>
      <c r="E23" s="23">
        <v>716.22400000000005</v>
      </c>
      <c r="F23" s="23">
        <v>788.91700000000003</v>
      </c>
      <c r="G23" s="23">
        <v>700.24099999999999</v>
      </c>
      <c r="H23" s="23">
        <v>675.50900000000001</v>
      </c>
      <c r="I23" s="23">
        <v>659.67700000000002</v>
      </c>
      <c r="J23" s="23">
        <v>678.47799999999995</v>
      </c>
      <c r="K23" s="23">
        <v>704.20799999999997</v>
      </c>
    </row>
    <row r="24" spans="2:11" ht="46.5" customHeight="1">
      <c r="B24" s="192" t="s">
        <v>47</v>
      </c>
      <c r="C24" s="193"/>
      <c r="D24" s="193"/>
      <c r="E24" s="193"/>
      <c r="F24" s="193"/>
      <c r="G24" s="193"/>
      <c r="H24" s="193"/>
      <c r="I24" s="193"/>
      <c r="J24" s="193"/>
      <c r="K24" s="193"/>
    </row>
  </sheetData>
  <mergeCells count="3">
    <mergeCell ref="B7:K7"/>
    <mergeCell ref="B21:K21"/>
    <mergeCell ref="B24:K24"/>
  </mergeCells>
  <conditionalFormatting sqref="B6:K7 B24:K24 B8:C8 D22:K23 D9:K20 C15">
    <cfRule type="cellIs" dxfId="167" priority="9" stopIfTrue="1" operator="equal">
      <formula>0</formula>
    </cfRule>
    <cfRule type="cellIs" dxfId="166" priority="10" stopIfTrue="1" operator="lessThanOrEqual">
      <formula>-100</formula>
    </cfRule>
    <cfRule type="cellIs" dxfId="165" priority="11" stopIfTrue="1" operator="between">
      <formula>-99.999999999999</formula>
      <formula>99.999999999999</formula>
    </cfRule>
    <cfRule type="cellIs" dxfId="164" priority="12" stopIfTrue="1" operator="greaterThanOrEqual">
      <formula>100</formula>
    </cfRule>
  </conditionalFormatting>
  <conditionalFormatting sqref="C22:C23">
    <cfRule type="cellIs" dxfId="163" priority="5" stopIfTrue="1" operator="equal">
      <formula>0</formula>
    </cfRule>
    <cfRule type="cellIs" dxfId="162" priority="6" stopIfTrue="1" operator="lessThanOrEqual">
      <formula>-100</formula>
    </cfRule>
    <cfRule type="cellIs" dxfId="161" priority="7" stopIfTrue="1" operator="between">
      <formula>-99.999999999999</formula>
      <formula>99.999999999999</formula>
    </cfRule>
    <cfRule type="cellIs" dxfId="160" priority="8" stopIfTrue="1" operator="greaterThanOrEqual">
      <formula>100</formula>
    </cfRule>
  </conditionalFormatting>
  <conditionalFormatting sqref="D8:K8">
    <cfRule type="cellIs" dxfId="159" priority="1" stopIfTrue="1" operator="equal">
      <formula>0</formula>
    </cfRule>
    <cfRule type="cellIs" dxfId="158" priority="2" stopIfTrue="1" operator="lessThanOrEqual">
      <formula>-100</formula>
    </cfRule>
    <cfRule type="cellIs" dxfId="157" priority="3" stopIfTrue="1" operator="between">
      <formula>-99.999999999999</formula>
      <formula>99.999999999999</formula>
    </cfRule>
    <cfRule type="cellIs" dxfId="156" priority="4" stopIfTrue="1" operator="greaterThanOrEqual">
      <formula>100</formula>
    </cfRule>
  </conditionalFormatting>
  <pageMargins left="0.7" right="0.7" top="0.75" bottom="0.75" header="0.3" footer="0.3"/>
  <pageSetup paperSize="9" scale="7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AB05F-3A64-48B1-AA19-E73B43F5F196}">
  <sheetPr>
    <pageSetUpPr fitToPage="1"/>
  </sheetPr>
  <dimension ref="B6:K54"/>
  <sheetViews>
    <sheetView workbookViewId="0"/>
  </sheetViews>
  <sheetFormatPr defaultRowHeight="15"/>
  <cols>
    <col min="1" max="1" width="9.140625" style="5"/>
    <col min="2" max="2" width="19.140625" style="5" customWidth="1"/>
    <col min="3" max="3" width="7.5703125" style="5" customWidth="1"/>
    <col min="4" max="11" width="11.140625" style="5" customWidth="1"/>
    <col min="12" max="16384" width="9.140625" style="5"/>
  </cols>
  <sheetData>
    <row r="6" spans="2:11" ht="9.75" customHeight="1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24" customHeight="1">
      <c r="B7" s="197" t="s">
        <v>48</v>
      </c>
      <c r="C7" s="198"/>
      <c r="D7" s="198"/>
      <c r="E7" s="198"/>
      <c r="F7" s="198"/>
      <c r="G7" s="198"/>
      <c r="H7" s="198"/>
      <c r="I7" s="198"/>
      <c r="J7" s="198"/>
      <c r="K7" s="198"/>
    </row>
    <row r="8" spans="2:11" ht="12.6" customHeight="1">
      <c r="B8" s="37" t="s">
        <v>49</v>
      </c>
      <c r="C8" s="28" t="s">
        <v>2</v>
      </c>
      <c r="D8" s="29" t="s">
        <v>3</v>
      </c>
      <c r="E8" s="29" t="s">
        <v>22</v>
      </c>
      <c r="F8" s="29" t="s">
        <v>23</v>
      </c>
      <c r="G8" s="29" t="s">
        <v>24</v>
      </c>
      <c r="H8" s="29" t="s">
        <v>25</v>
      </c>
      <c r="I8" s="29" t="s">
        <v>26</v>
      </c>
      <c r="J8" s="29" t="s">
        <v>27</v>
      </c>
      <c r="K8" s="29" t="s">
        <v>28</v>
      </c>
    </row>
    <row r="9" spans="2:11" ht="12.75" customHeight="1">
      <c r="B9" s="30" t="s">
        <v>50</v>
      </c>
      <c r="C9" s="31"/>
      <c r="D9" s="31"/>
      <c r="E9" s="31"/>
      <c r="F9" s="31"/>
      <c r="G9" s="31"/>
      <c r="H9" s="31"/>
      <c r="I9" s="31"/>
      <c r="J9" s="31"/>
      <c r="K9" s="31"/>
    </row>
    <row r="10" spans="2:11" ht="12.75" customHeight="1">
      <c r="B10" s="16" t="s">
        <v>51</v>
      </c>
      <c r="C10" s="32" t="s">
        <v>52</v>
      </c>
      <c r="D10" s="33">
        <v>1417.0820000000001</v>
      </c>
      <c r="E10" s="33">
        <v>1433.77</v>
      </c>
      <c r="F10" s="33">
        <v>1497.356</v>
      </c>
      <c r="G10" s="33">
        <v>1535.711</v>
      </c>
      <c r="H10" s="33">
        <v>1562.3050000000001</v>
      </c>
      <c r="I10" s="33">
        <v>1587.511</v>
      </c>
      <c r="J10" s="33">
        <v>1608.309</v>
      </c>
      <c r="K10" s="33">
        <v>1633.9280000000001</v>
      </c>
    </row>
    <row r="11" spans="2:11" ht="12.75" customHeight="1">
      <c r="B11" s="19" t="s">
        <v>53</v>
      </c>
      <c r="C11" s="32" t="s">
        <v>52</v>
      </c>
      <c r="D11" s="33">
        <v>1119.5920000000001</v>
      </c>
      <c r="E11" s="33">
        <v>1123.0740000000001</v>
      </c>
      <c r="F11" s="33">
        <v>1205.345</v>
      </c>
      <c r="G11" s="33">
        <v>1232.1559999999999</v>
      </c>
      <c r="H11" s="33">
        <v>1255.7840000000001</v>
      </c>
      <c r="I11" s="33">
        <v>1277.7750000000001</v>
      </c>
      <c r="J11" s="33">
        <v>1295.5139999999999</v>
      </c>
      <c r="K11" s="33">
        <v>1318.1279999999999</v>
      </c>
    </row>
    <row r="12" spans="2:11" ht="12.75" customHeight="1">
      <c r="B12" s="19" t="s">
        <v>54</v>
      </c>
      <c r="C12" s="32" t="s">
        <v>52</v>
      </c>
      <c r="D12" s="33">
        <v>158.762</v>
      </c>
      <c r="E12" s="33">
        <v>160.03399999999999</v>
      </c>
      <c r="F12" s="33">
        <v>145.78800000000001</v>
      </c>
      <c r="G12" s="33">
        <v>156.886</v>
      </c>
      <c r="H12" s="33">
        <v>157.858</v>
      </c>
      <c r="I12" s="33">
        <v>159.089</v>
      </c>
      <c r="J12" s="33">
        <v>160.11699999999999</v>
      </c>
      <c r="K12" s="33">
        <v>161.01599999999999</v>
      </c>
    </row>
    <row r="13" spans="2:11" ht="12.75" customHeight="1">
      <c r="B13" s="16" t="s">
        <v>55</v>
      </c>
      <c r="C13" s="32" t="s">
        <v>52</v>
      </c>
      <c r="D13" s="33">
        <v>1426.5429999999999</v>
      </c>
      <c r="E13" s="33">
        <v>1452.1110000000001</v>
      </c>
      <c r="F13" s="33">
        <v>1476.086</v>
      </c>
      <c r="G13" s="33">
        <v>1518.6</v>
      </c>
      <c r="H13" s="33">
        <v>1545.4359999999999</v>
      </c>
      <c r="I13" s="33">
        <v>1567.9580000000001</v>
      </c>
      <c r="J13" s="33">
        <v>1591.9190000000001</v>
      </c>
      <c r="K13" s="33">
        <v>1613.9829999999999</v>
      </c>
    </row>
    <row r="14" spans="2:11" ht="12.75" customHeight="1">
      <c r="B14" s="19" t="s">
        <v>53</v>
      </c>
      <c r="C14" s="32" t="s">
        <v>52</v>
      </c>
      <c r="D14" s="33">
        <v>1131.1400000000001</v>
      </c>
      <c r="E14" s="33">
        <v>1142.413</v>
      </c>
      <c r="F14" s="33">
        <v>1179.6679999999999</v>
      </c>
      <c r="G14" s="33">
        <v>1215.548</v>
      </c>
      <c r="H14" s="33">
        <v>1240.3889999999999</v>
      </c>
      <c r="I14" s="33">
        <v>1260.873</v>
      </c>
      <c r="J14" s="33">
        <v>1282.5319999999999</v>
      </c>
      <c r="K14" s="33">
        <v>1302.174</v>
      </c>
    </row>
    <row r="15" spans="2:11" ht="12.75" customHeight="1">
      <c r="B15" s="19" t="s">
        <v>54</v>
      </c>
      <c r="C15" s="32" t="s">
        <v>52</v>
      </c>
      <c r="D15" s="33">
        <v>156.535</v>
      </c>
      <c r="E15" s="33">
        <v>160.875</v>
      </c>
      <c r="F15" s="33">
        <v>150.41999999999999</v>
      </c>
      <c r="G15" s="33">
        <v>155.80799999999999</v>
      </c>
      <c r="H15" s="33">
        <v>156.63999999999999</v>
      </c>
      <c r="I15" s="33">
        <v>157.649</v>
      </c>
      <c r="J15" s="33">
        <v>158.79499999999999</v>
      </c>
      <c r="K15" s="33">
        <v>159.94</v>
      </c>
    </row>
    <row r="16" spans="2:11" ht="12.75" customHeight="1">
      <c r="B16" s="16" t="s">
        <v>56</v>
      </c>
      <c r="C16" s="32" t="s">
        <v>52</v>
      </c>
      <c r="D16" s="33">
        <v>210.73099999999999</v>
      </c>
      <c r="E16" s="33">
        <v>230.92599999999999</v>
      </c>
      <c r="F16" s="33">
        <v>253.07400000000001</v>
      </c>
      <c r="G16" s="33">
        <v>240.93700000000001</v>
      </c>
      <c r="H16" s="33">
        <v>245.98699999999999</v>
      </c>
      <c r="I16" s="33">
        <v>251.322</v>
      </c>
      <c r="J16" s="33">
        <v>257.00599999999997</v>
      </c>
      <c r="K16" s="33">
        <v>262.21800000000002</v>
      </c>
    </row>
    <row r="17" spans="2:11" ht="12.75" customHeight="1">
      <c r="B17" s="16" t="s">
        <v>57</v>
      </c>
      <c r="C17" s="32" t="s">
        <v>52</v>
      </c>
      <c r="D17" s="33">
        <v>336.685</v>
      </c>
      <c r="E17" s="33">
        <v>321.28699999999998</v>
      </c>
      <c r="F17" s="33">
        <v>327.00200000000001</v>
      </c>
      <c r="G17" s="33">
        <v>344.113</v>
      </c>
      <c r="H17" s="33">
        <v>360.983</v>
      </c>
      <c r="I17" s="33">
        <v>380.53500000000003</v>
      </c>
      <c r="J17" s="33">
        <v>396.92399999999998</v>
      </c>
      <c r="K17" s="33">
        <v>416.86900000000003</v>
      </c>
    </row>
    <row r="18" spans="2:11" ht="12.75" customHeight="1">
      <c r="B18" s="16" t="s">
        <v>58</v>
      </c>
      <c r="C18" s="32" t="s">
        <v>12</v>
      </c>
      <c r="D18" s="34">
        <v>23.600999999999999</v>
      </c>
      <c r="E18" s="34">
        <v>22.126000000000001</v>
      </c>
      <c r="F18" s="34">
        <v>22.152999999999999</v>
      </c>
      <c r="G18" s="34">
        <v>22.66</v>
      </c>
      <c r="H18" s="34">
        <v>23.358000000000001</v>
      </c>
      <c r="I18" s="34">
        <v>24.268999999999998</v>
      </c>
      <c r="J18" s="34">
        <v>24.934000000000001</v>
      </c>
      <c r="K18" s="34">
        <v>25.829000000000001</v>
      </c>
    </row>
    <row r="19" spans="2:11" ht="12.75" customHeight="1">
      <c r="B19" s="196" t="s">
        <v>78</v>
      </c>
      <c r="C19" s="196"/>
      <c r="D19" s="196"/>
      <c r="E19" s="196"/>
      <c r="F19" s="196"/>
      <c r="G19" s="196"/>
      <c r="H19" s="196"/>
      <c r="I19" s="196"/>
      <c r="J19" s="196"/>
      <c r="K19" s="196"/>
    </row>
    <row r="20" spans="2:11" ht="12.75" customHeight="1">
      <c r="B20" s="19" t="s">
        <v>59</v>
      </c>
      <c r="C20" s="32" t="s">
        <v>60</v>
      </c>
      <c r="D20" s="177">
        <v>162.654</v>
      </c>
      <c r="E20" s="177">
        <v>217.46</v>
      </c>
      <c r="F20" s="177">
        <v>261.09300000000002</v>
      </c>
      <c r="G20" s="177">
        <v>243.6</v>
      </c>
      <c r="H20" s="177">
        <v>220.45599999999999</v>
      </c>
      <c r="I20" s="177">
        <v>211.30600000000001</v>
      </c>
      <c r="J20" s="177">
        <v>215.42500000000001</v>
      </c>
      <c r="K20" s="177">
        <v>219.40799999999999</v>
      </c>
    </row>
    <row r="21" spans="2:11" ht="12.75" customHeight="1">
      <c r="B21" s="19" t="s">
        <v>46</v>
      </c>
      <c r="C21" s="32" t="s">
        <v>60</v>
      </c>
      <c r="D21" s="177">
        <v>176.59700000000001</v>
      </c>
      <c r="E21" s="177">
        <v>230.78899999999999</v>
      </c>
      <c r="F21" s="177">
        <v>261.09300000000002</v>
      </c>
      <c r="G21" s="177">
        <v>231.18799999999999</v>
      </c>
      <c r="H21" s="177">
        <v>200.197</v>
      </c>
      <c r="I21" s="177">
        <v>185.423</v>
      </c>
      <c r="J21" s="177">
        <v>184.02699999999999</v>
      </c>
      <c r="K21" s="177">
        <v>183.16200000000001</v>
      </c>
    </row>
    <row r="22" spans="2:11" ht="12.75" customHeight="1">
      <c r="B22" s="196" t="s">
        <v>79</v>
      </c>
      <c r="C22" s="196"/>
      <c r="D22" s="196"/>
      <c r="E22" s="196"/>
      <c r="F22" s="196"/>
      <c r="G22" s="196"/>
      <c r="H22" s="196"/>
      <c r="I22" s="196"/>
      <c r="J22" s="196"/>
      <c r="K22" s="196"/>
    </row>
    <row r="23" spans="2:11" ht="12.75" customHeight="1">
      <c r="B23" s="19" t="s">
        <v>59</v>
      </c>
      <c r="C23" s="32" t="s">
        <v>60</v>
      </c>
      <c r="D23" s="177">
        <v>183.78800000000001</v>
      </c>
      <c r="E23" s="177">
        <v>239.90299999999999</v>
      </c>
      <c r="F23" s="177">
        <v>286.02300000000002</v>
      </c>
      <c r="G23" s="177">
        <v>266.113</v>
      </c>
      <c r="H23" s="177">
        <v>237.529</v>
      </c>
      <c r="I23" s="177">
        <v>231.98500000000001</v>
      </c>
      <c r="J23" s="177">
        <v>236.857</v>
      </c>
      <c r="K23" s="177">
        <v>241.357</v>
      </c>
    </row>
    <row r="24" spans="2:11" ht="12.75" customHeight="1">
      <c r="B24" s="19" t="s">
        <v>46</v>
      </c>
      <c r="C24" s="32" t="s">
        <v>60</v>
      </c>
      <c r="D24" s="177">
        <v>199.542</v>
      </c>
      <c r="E24" s="177">
        <v>254.607</v>
      </c>
      <c r="F24" s="177">
        <v>286.02300000000002</v>
      </c>
      <c r="G24" s="177">
        <v>252.554</v>
      </c>
      <c r="H24" s="177">
        <v>215.7</v>
      </c>
      <c r="I24" s="177">
        <v>203.56899999999999</v>
      </c>
      <c r="J24" s="177">
        <v>202.33600000000001</v>
      </c>
      <c r="K24" s="177">
        <v>201.48500000000001</v>
      </c>
    </row>
    <row r="25" spans="2:11" ht="12.75" customHeight="1">
      <c r="B25" s="195" t="s">
        <v>61</v>
      </c>
      <c r="C25" s="195"/>
      <c r="D25" s="195"/>
      <c r="E25" s="195"/>
      <c r="F25" s="195"/>
      <c r="G25" s="195"/>
      <c r="H25" s="195"/>
      <c r="I25" s="195"/>
      <c r="J25" s="195"/>
      <c r="K25" s="195"/>
    </row>
    <row r="26" spans="2:11" ht="12.75" customHeight="1">
      <c r="B26" s="195" t="s">
        <v>62</v>
      </c>
      <c r="C26" s="195"/>
      <c r="D26" s="195"/>
      <c r="E26" s="195"/>
      <c r="F26" s="195"/>
      <c r="G26" s="195"/>
      <c r="H26" s="195"/>
      <c r="I26" s="195"/>
      <c r="J26" s="195"/>
      <c r="K26" s="195"/>
    </row>
    <row r="27" spans="2:11" ht="12.75" customHeight="1">
      <c r="B27" s="16" t="s">
        <v>63</v>
      </c>
      <c r="C27" s="32" t="s">
        <v>64</v>
      </c>
      <c r="D27" s="177">
        <v>550.27</v>
      </c>
      <c r="E27" s="177">
        <v>204.23500000000001</v>
      </c>
      <c r="F27" s="177">
        <v>510.90800000000002</v>
      </c>
      <c r="G27" s="177">
        <v>624.03899999999999</v>
      </c>
      <c r="H27" s="177">
        <v>557.12400000000002</v>
      </c>
      <c r="I27" s="177">
        <v>523.5</v>
      </c>
      <c r="J27" s="177">
        <v>503.5</v>
      </c>
      <c r="K27" s="177">
        <v>524</v>
      </c>
    </row>
    <row r="28" spans="2:11" ht="12.75" customHeight="1">
      <c r="B28" s="16" t="s">
        <v>51</v>
      </c>
      <c r="C28" s="38"/>
      <c r="D28" s="177">
        <v>1160.71</v>
      </c>
      <c r="E28" s="177">
        <v>397.99299999999999</v>
      </c>
      <c r="F28" s="177">
        <v>1496</v>
      </c>
      <c r="G28" s="177">
        <v>2622.18</v>
      </c>
      <c r="H28" s="177">
        <v>1693.71</v>
      </c>
      <c r="I28" s="177">
        <v>1384.2449999999999</v>
      </c>
      <c r="J28" s="177">
        <v>1305.8800000000001</v>
      </c>
      <c r="K28" s="177">
        <v>1445.3989999999999</v>
      </c>
    </row>
    <row r="29" spans="2:11" ht="12.75" customHeight="1">
      <c r="B29" s="16" t="s">
        <v>65</v>
      </c>
      <c r="C29" s="32" t="s">
        <v>66</v>
      </c>
      <c r="D29" s="177">
        <v>901.02099999999996</v>
      </c>
      <c r="E29" s="177">
        <v>235.505</v>
      </c>
      <c r="F29" s="177">
        <v>153.12</v>
      </c>
      <c r="G29" s="177">
        <v>568.33399999999995</v>
      </c>
      <c r="H29" s="177">
        <v>683.31200000000001</v>
      </c>
      <c r="I29" s="177">
        <v>701.88499999999999</v>
      </c>
      <c r="J29" s="177">
        <v>618.49900000000002</v>
      </c>
      <c r="K29" s="177">
        <v>642.64700000000005</v>
      </c>
    </row>
    <row r="30" spans="2:11" ht="12.75" customHeight="1">
      <c r="B30" s="16" t="s">
        <v>67</v>
      </c>
      <c r="C30" s="32" t="s">
        <v>66</v>
      </c>
      <c r="D30" s="177">
        <v>95.792000000000002</v>
      </c>
      <c r="E30" s="177">
        <v>249.90799999999999</v>
      </c>
      <c r="F30" s="177">
        <v>1656.9280000000001</v>
      </c>
      <c r="G30" s="177">
        <v>1100.912</v>
      </c>
      <c r="H30" s="177">
        <v>899.76</v>
      </c>
      <c r="I30" s="177">
        <v>848.822</v>
      </c>
      <c r="J30" s="177">
        <v>939.50900000000001</v>
      </c>
      <c r="K30" s="177">
        <v>993.05600000000004</v>
      </c>
    </row>
    <row r="31" spans="2:11" ht="12.75" customHeight="1">
      <c r="B31" s="196" t="s">
        <v>68</v>
      </c>
      <c r="C31" s="196"/>
      <c r="D31" s="196"/>
      <c r="E31" s="196"/>
      <c r="F31" s="196"/>
      <c r="G31" s="196"/>
      <c r="H31" s="196"/>
      <c r="I31" s="196"/>
      <c r="J31" s="196"/>
      <c r="K31" s="196"/>
    </row>
    <row r="32" spans="2:11" ht="12.75" customHeight="1">
      <c r="B32" s="19" t="s">
        <v>59</v>
      </c>
      <c r="C32" s="32" t="s">
        <v>41</v>
      </c>
      <c r="D32" s="177">
        <v>40.555</v>
      </c>
      <c r="E32" s="177">
        <v>97.245000000000005</v>
      </c>
      <c r="F32" s="177">
        <v>661.44899999999996</v>
      </c>
      <c r="G32" s="177">
        <v>435.23200000000003</v>
      </c>
      <c r="H32" s="177">
        <v>337.3</v>
      </c>
      <c r="I32" s="177">
        <v>315.12900000000002</v>
      </c>
      <c r="J32" s="177">
        <v>359.37900000000002</v>
      </c>
      <c r="K32" s="177">
        <v>380.976</v>
      </c>
    </row>
    <row r="33" spans="2:11" ht="12.75" customHeight="1">
      <c r="B33" s="19" t="s">
        <v>69</v>
      </c>
      <c r="C33" s="32" t="s">
        <v>41</v>
      </c>
      <c r="D33" s="177">
        <v>42.604999999999997</v>
      </c>
      <c r="E33" s="177">
        <v>100.53100000000001</v>
      </c>
      <c r="F33" s="177">
        <v>661.44899999999996</v>
      </c>
      <c r="G33" s="177">
        <v>424.36200000000002</v>
      </c>
      <c r="H33" s="177">
        <v>318.18299999999999</v>
      </c>
      <c r="I33" s="177">
        <v>289.20699999999999</v>
      </c>
      <c r="J33" s="177">
        <v>321.77499999999998</v>
      </c>
      <c r="K33" s="177">
        <v>333.60700000000003</v>
      </c>
    </row>
    <row r="34" spans="2:11" ht="12.75" customHeight="1">
      <c r="B34" s="16" t="s">
        <v>70</v>
      </c>
      <c r="C34" s="32" t="s">
        <v>66</v>
      </c>
      <c r="D34" s="177">
        <v>480.67099999999999</v>
      </c>
      <c r="E34" s="177">
        <v>387.87299999999999</v>
      </c>
      <c r="F34" s="177">
        <v>67.7</v>
      </c>
      <c r="G34" s="177">
        <v>1020.635</v>
      </c>
      <c r="H34" s="177">
        <v>1131.2739999999999</v>
      </c>
      <c r="I34" s="177">
        <v>964.81200000000001</v>
      </c>
      <c r="J34" s="177">
        <v>712.68399999999997</v>
      </c>
      <c r="K34" s="177">
        <v>522.38</v>
      </c>
    </row>
    <row r="35" spans="2:11" ht="12.75" customHeight="1">
      <c r="B35" s="195" t="s">
        <v>71</v>
      </c>
      <c r="C35" s="195"/>
      <c r="D35" s="195"/>
      <c r="E35" s="195"/>
      <c r="F35" s="195"/>
      <c r="G35" s="195"/>
      <c r="H35" s="195"/>
      <c r="I35" s="195"/>
      <c r="J35" s="195"/>
      <c r="K35" s="195"/>
    </row>
    <row r="36" spans="2:11" ht="12.75" customHeight="1">
      <c r="B36" s="16" t="s">
        <v>63</v>
      </c>
      <c r="C36" s="32" t="s">
        <v>64</v>
      </c>
      <c r="D36" s="177">
        <v>5040.9030000000002</v>
      </c>
      <c r="E36" s="177">
        <v>4422</v>
      </c>
      <c r="F36" s="177">
        <v>4356.875</v>
      </c>
      <c r="G36" s="177">
        <v>4293.24</v>
      </c>
      <c r="H36" s="177">
        <v>4243</v>
      </c>
      <c r="I36" s="177">
        <v>4227.5</v>
      </c>
      <c r="J36" s="177">
        <v>4271.5</v>
      </c>
      <c r="K36" s="177">
        <v>4271.5</v>
      </c>
    </row>
    <row r="37" spans="2:11" ht="12.75" customHeight="1">
      <c r="B37" s="16" t="s">
        <v>51</v>
      </c>
      <c r="C37" s="38"/>
      <c r="D37" s="177">
        <v>10127.174999999999</v>
      </c>
      <c r="E37" s="177">
        <v>13093.2</v>
      </c>
      <c r="F37" s="177">
        <v>13724.375</v>
      </c>
      <c r="G37" s="177">
        <v>11033.627</v>
      </c>
      <c r="H37" s="177">
        <v>9909.6309999999994</v>
      </c>
      <c r="I37" s="177">
        <v>9576.4480000000003</v>
      </c>
      <c r="J37" s="177">
        <v>10082.540000000001</v>
      </c>
      <c r="K37" s="177">
        <v>10294.123</v>
      </c>
    </row>
    <row r="38" spans="2:11" ht="12.75" customHeight="1">
      <c r="B38" s="16" t="s">
        <v>65</v>
      </c>
      <c r="C38" s="32" t="s">
        <v>66</v>
      </c>
      <c r="D38" s="177">
        <v>5241.4830000000002</v>
      </c>
      <c r="E38" s="177">
        <v>4426.6109999999999</v>
      </c>
      <c r="F38" s="177">
        <v>4303.0720000000001</v>
      </c>
      <c r="G38" s="177">
        <v>4091.46</v>
      </c>
      <c r="H38" s="177">
        <v>3950.989</v>
      </c>
      <c r="I38" s="177">
        <v>3949.828</v>
      </c>
      <c r="J38" s="177">
        <v>4054.76</v>
      </c>
      <c r="K38" s="177">
        <v>4008.509</v>
      </c>
    </row>
    <row r="39" spans="2:11" ht="12.75" customHeight="1">
      <c r="B39" s="16" t="s">
        <v>67</v>
      </c>
      <c r="C39" s="32" t="s">
        <v>66</v>
      </c>
      <c r="D39" s="177">
        <v>3324.2710000000002</v>
      </c>
      <c r="E39" s="177">
        <v>8331.2489999999998</v>
      </c>
      <c r="F39" s="177">
        <v>8707.3150000000005</v>
      </c>
      <c r="G39" s="177">
        <v>7094.2110000000002</v>
      </c>
      <c r="H39" s="177">
        <v>6011.5339999999997</v>
      </c>
      <c r="I39" s="177">
        <v>5681.1949999999997</v>
      </c>
      <c r="J39" s="177">
        <v>6262.7780000000002</v>
      </c>
      <c r="K39" s="177">
        <v>6410.8860000000004</v>
      </c>
    </row>
    <row r="40" spans="2:11" ht="12.75" customHeight="1">
      <c r="B40" s="196" t="s">
        <v>68</v>
      </c>
      <c r="C40" s="196"/>
      <c r="D40" s="196"/>
      <c r="E40" s="196"/>
      <c r="F40" s="196"/>
      <c r="G40" s="196"/>
      <c r="H40" s="196"/>
      <c r="I40" s="196"/>
      <c r="J40" s="196"/>
      <c r="K40" s="196"/>
    </row>
    <row r="41" spans="2:11" ht="12.75" customHeight="1">
      <c r="B41" s="19" t="s">
        <v>59</v>
      </c>
      <c r="C41" s="32" t="s">
        <v>41</v>
      </c>
      <c r="D41" s="177">
        <v>1084.913</v>
      </c>
      <c r="E41" s="177">
        <v>2435.7379999999998</v>
      </c>
      <c r="F41" s="177">
        <v>2989.9969999999998</v>
      </c>
      <c r="G41" s="177">
        <v>2306.116</v>
      </c>
      <c r="H41" s="177">
        <v>1850.6990000000001</v>
      </c>
      <c r="I41" s="177">
        <v>1717.6679999999999</v>
      </c>
      <c r="J41" s="177">
        <v>1926.413</v>
      </c>
      <c r="K41" s="177">
        <v>2004.24</v>
      </c>
    </row>
    <row r="42" spans="2:11" ht="12.75" customHeight="1">
      <c r="B42" s="19" t="s">
        <v>69</v>
      </c>
      <c r="C42" s="32" t="s">
        <v>41</v>
      </c>
      <c r="D42" s="177">
        <v>1139.7560000000001</v>
      </c>
      <c r="E42" s="177">
        <v>2518.0410000000002</v>
      </c>
      <c r="F42" s="177">
        <v>2989.9969999999998</v>
      </c>
      <c r="G42" s="177">
        <v>2248.518</v>
      </c>
      <c r="H42" s="177">
        <v>1745.8050000000001</v>
      </c>
      <c r="I42" s="177">
        <v>1576.3789999999999</v>
      </c>
      <c r="J42" s="177">
        <v>1724.8420000000001</v>
      </c>
      <c r="K42" s="177">
        <v>1755.037</v>
      </c>
    </row>
    <row r="43" spans="2:11" ht="12.75" customHeight="1">
      <c r="B43" s="16" t="s">
        <v>72</v>
      </c>
      <c r="C43" s="32" t="s">
        <v>66</v>
      </c>
      <c r="D43" s="177">
        <v>2813.4450000000002</v>
      </c>
      <c r="E43" s="177">
        <v>3148.8449999999998</v>
      </c>
      <c r="F43" s="177">
        <v>3862.9290000000001</v>
      </c>
      <c r="G43" s="177">
        <v>3711.0149999999999</v>
      </c>
      <c r="H43" s="177">
        <v>3658.288</v>
      </c>
      <c r="I43" s="177">
        <v>3603.779</v>
      </c>
      <c r="J43" s="177">
        <v>3368.9459999999999</v>
      </c>
      <c r="K43" s="177">
        <v>3243.79</v>
      </c>
    </row>
    <row r="44" spans="2:11" ht="12.75" customHeight="1">
      <c r="B44" s="195" t="s">
        <v>73</v>
      </c>
      <c r="C44" s="195"/>
      <c r="D44" s="195"/>
      <c r="E44" s="195"/>
      <c r="F44" s="195"/>
      <c r="G44" s="195"/>
      <c r="H44" s="195"/>
      <c r="I44" s="195"/>
      <c r="J44" s="195"/>
      <c r="K44" s="195"/>
    </row>
    <row r="45" spans="2:11" ht="12.75" customHeight="1">
      <c r="B45" s="196" t="s">
        <v>74</v>
      </c>
      <c r="C45" s="196"/>
      <c r="D45" s="196"/>
      <c r="E45" s="196"/>
      <c r="F45" s="196"/>
      <c r="G45" s="196"/>
      <c r="H45" s="196"/>
      <c r="I45" s="196"/>
      <c r="J45" s="196"/>
      <c r="K45" s="196"/>
    </row>
    <row r="46" spans="2:11" ht="12.75" customHeight="1">
      <c r="B46" s="19" t="s">
        <v>59</v>
      </c>
      <c r="C46" s="32" t="s">
        <v>75</v>
      </c>
      <c r="D46" s="177">
        <v>292.41699999999997</v>
      </c>
      <c r="E46" s="177">
        <v>232.61699999999999</v>
      </c>
      <c r="F46" s="177">
        <v>272.01400000000001</v>
      </c>
      <c r="G46" s="177">
        <v>256.7</v>
      </c>
      <c r="H46" s="177">
        <v>242.60499999999999</v>
      </c>
      <c r="I46" s="177">
        <v>238.071</v>
      </c>
      <c r="J46" s="177">
        <v>242.35599999999999</v>
      </c>
      <c r="K46" s="177">
        <v>246.23400000000001</v>
      </c>
    </row>
    <row r="47" spans="2:11" ht="12.75" customHeight="1">
      <c r="B47" s="19" t="s">
        <v>69</v>
      </c>
      <c r="C47" s="32" t="s">
        <v>75</v>
      </c>
      <c r="D47" s="177">
        <v>307.19799999999998</v>
      </c>
      <c r="E47" s="177">
        <v>240.477</v>
      </c>
      <c r="F47" s="177">
        <v>272.01400000000001</v>
      </c>
      <c r="G47" s="177">
        <v>250.28899999999999</v>
      </c>
      <c r="H47" s="177">
        <v>228.85400000000001</v>
      </c>
      <c r="I47" s="177">
        <v>218.488</v>
      </c>
      <c r="J47" s="177">
        <v>216.99700000000001</v>
      </c>
      <c r="K47" s="177">
        <v>215.61799999999999</v>
      </c>
    </row>
    <row r="48" spans="2:11" ht="12.75" customHeight="1">
      <c r="B48" s="196" t="s">
        <v>76</v>
      </c>
      <c r="C48" s="196"/>
      <c r="D48" s="196"/>
      <c r="E48" s="196"/>
      <c r="F48" s="196"/>
      <c r="G48" s="196"/>
      <c r="H48" s="196"/>
      <c r="I48" s="196"/>
      <c r="J48" s="196"/>
      <c r="K48" s="196"/>
    </row>
    <row r="49" spans="2:11" ht="12.75" customHeight="1">
      <c r="B49" s="19" t="s">
        <v>59</v>
      </c>
      <c r="C49" s="32" t="s">
        <v>75</v>
      </c>
      <c r="D49" s="177">
        <v>305.05700000000002</v>
      </c>
      <c r="E49" s="177">
        <v>237.346</v>
      </c>
      <c r="F49" s="177">
        <v>289.24</v>
      </c>
      <c r="G49" s="177">
        <v>272.95499999999998</v>
      </c>
      <c r="H49" s="177">
        <v>257.96800000000002</v>
      </c>
      <c r="I49" s="177">
        <v>253.14699999999999</v>
      </c>
      <c r="J49" s="177">
        <v>257.70299999999997</v>
      </c>
      <c r="K49" s="177">
        <v>261.82600000000002</v>
      </c>
    </row>
    <row r="50" spans="2:11" ht="12.75" customHeight="1">
      <c r="B50" s="19" t="s">
        <v>69</v>
      </c>
      <c r="C50" s="32" t="s">
        <v>75</v>
      </c>
      <c r="D50" s="177">
        <v>320.47699999999998</v>
      </c>
      <c r="E50" s="177">
        <v>245.36600000000001</v>
      </c>
      <c r="F50" s="177">
        <v>289.24</v>
      </c>
      <c r="G50" s="177">
        <v>266.13799999999998</v>
      </c>
      <c r="H50" s="177">
        <v>243.34700000000001</v>
      </c>
      <c r="I50" s="177">
        <v>232.32400000000001</v>
      </c>
      <c r="J50" s="177">
        <v>230.738</v>
      </c>
      <c r="K50" s="177">
        <v>229.27199999999999</v>
      </c>
    </row>
    <row r="51" spans="2:11" ht="12.75" customHeight="1">
      <c r="B51" s="196" t="s">
        <v>77</v>
      </c>
      <c r="C51" s="196"/>
      <c r="D51" s="196"/>
      <c r="E51" s="196"/>
      <c r="F51" s="196"/>
      <c r="G51" s="196"/>
      <c r="H51" s="196"/>
      <c r="I51" s="196"/>
      <c r="J51" s="196"/>
      <c r="K51" s="196"/>
    </row>
    <row r="52" spans="2:11" ht="12.75" customHeight="1">
      <c r="B52" s="19" t="s">
        <v>59</v>
      </c>
      <c r="C52" s="32" t="s">
        <v>75</v>
      </c>
      <c r="D52" s="177">
        <v>384.55099999999999</v>
      </c>
      <c r="E52" s="177">
        <v>325.87200000000001</v>
      </c>
      <c r="F52" s="177">
        <v>334.55799999999999</v>
      </c>
      <c r="G52" s="177">
        <v>315.72300000000001</v>
      </c>
      <c r="H52" s="177">
        <v>298.387</v>
      </c>
      <c r="I52" s="177">
        <v>293.95</v>
      </c>
      <c r="J52" s="177">
        <v>298.065</v>
      </c>
      <c r="K52" s="177">
        <v>302.834</v>
      </c>
    </row>
    <row r="53" spans="2:11" ht="12.75" customHeight="1">
      <c r="B53" s="19" t="s">
        <v>69</v>
      </c>
      <c r="C53" s="36" t="s">
        <v>75</v>
      </c>
      <c r="D53" s="177">
        <v>403.99</v>
      </c>
      <c r="E53" s="177">
        <v>336.88299999999998</v>
      </c>
      <c r="F53" s="177">
        <v>334.55799999999999</v>
      </c>
      <c r="G53" s="177">
        <v>307.83699999999999</v>
      </c>
      <c r="H53" s="177">
        <v>281.47500000000002</v>
      </c>
      <c r="I53" s="177">
        <v>269.77100000000002</v>
      </c>
      <c r="J53" s="177">
        <v>266.87700000000001</v>
      </c>
      <c r="K53" s="177">
        <v>265.18099999999998</v>
      </c>
    </row>
    <row r="54" spans="2:11" ht="80.25" customHeight="1">
      <c r="B54" s="194" t="s">
        <v>80</v>
      </c>
      <c r="C54" s="194"/>
      <c r="D54" s="194"/>
      <c r="E54" s="194"/>
      <c r="F54" s="194"/>
      <c r="G54" s="194"/>
      <c r="H54" s="194"/>
      <c r="I54" s="194"/>
      <c r="J54" s="194"/>
      <c r="K54" s="194"/>
    </row>
  </sheetData>
  <mergeCells count="13">
    <mergeCell ref="B31:K31"/>
    <mergeCell ref="B7:K7"/>
    <mergeCell ref="B19:K19"/>
    <mergeCell ref="B22:K22"/>
    <mergeCell ref="B25:K25"/>
    <mergeCell ref="B26:K26"/>
    <mergeCell ref="B54:K54"/>
    <mergeCell ref="B35:K35"/>
    <mergeCell ref="B40:K40"/>
    <mergeCell ref="B44:K44"/>
    <mergeCell ref="B45:K45"/>
    <mergeCell ref="B48:K48"/>
    <mergeCell ref="B51:K51"/>
  </mergeCells>
  <conditionalFormatting sqref="B6:K7 B9:K9 C8:K8">
    <cfRule type="cellIs" dxfId="155" priority="7" stopIfTrue="1" operator="equal">
      <formula>0</formula>
    </cfRule>
  </conditionalFormatting>
  <conditionalFormatting sqref="B6:K7 B9:K9 C8:K8">
    <cfRule type="cellIs" dxfId="154" priority="8" stopIfTrue="1" operator="lessThanOrEqual">
      <formula>-100</formula>
    </cfRule>
  </conditionalFormatting>
  <conditionalFormatting sqref="B6:K7 B9:K9 C8:K8">
    <cfRule type="cellIs" dxfId="153" priority="9" stopIfTrue="1" operator="between">
      <formula>-99.999999999999</formula>
      <formula>99.999999999999</formula>
    </cfRule>
  </conditionalFormatting>
  <conditionalFormatting sqref="B6:K7 B9:K9 C8:K8">
    <cfRule type="cellIs" dxfId="152" priority="10" stopIfTrue="1" operator="greaterThanOrEqual">
      <formula>100</formula>
    </cfRule>
  </conditionalFormatting>
  <conditionalFormatting sqref="B54">
    <cfRule type="cellIs" dxfId="151" priority="1" stopIfTrue="1" operator="equal">
      <formula>0</formula>
    </cfRule>
  </conditionalFormatting>
  <conditionalFormatting sqref="B54">
    <cfRule type="cellIs" dxfId="150" priority="2" stopIfTrue="1" operator="lessThanOrEqual">
      <formula>-100</formula>
    </cfRule>
  </conditionalFormatting>
  <conditionalFormatting sqref="B54">
    <cfRule type="cellIs" dxfId="149" priority="3" stopIfTrue="1" operator="between">
      <formula>-99.999999999999</formula>
      <formula>99.999999999999</formula>
    </cfRule>
  </conditionalFormatting>
  <conditionalFormatting sqref="B54">
    <cfRule type="cellIs" dxfId="148" priority="4" stopIfTrue="1" operator="greaterThanOrEqual">
      <formula>100</formula>
    </cfRule>
  </conditionalFormatting>
  <pageMargins left="0.7" right="0.7" top="0.75" bottom="0.75" header="0.3" footer="0.3"/>
  <pageSetup paperSize="9" scale="7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14417-7457-45A0-B81F-3E3A17CD6333}">
  <sheetPr>
    <pageSetUpPr fitToPage="1"/>
  </sheetPr>
  <dimension ref="B6:K44"/>
  <sheetViews>
    <sheetView workbookViewId="0"/>
  </sheetViews>
  <sheetFormatPr defaultRowHeight="15"/>
  <cols>
    <col min="1" max="1" width="9.140625" style="5"/>
    <col min="2" max="2" width="19" style="5" customWidth="1"/>
    <col min="3" max="3" width="8.7109375" style="5" customWidth="1"/>
    <col min="4" max="11" width="8.42578125" style="5" customWidth="1"/>
    <col min="12" max="16384" width="9.140625" style="5"/>
  </cols>
  <sheetData>
    <row r="6" spans="2:11" ht="11.1" customHeight="1">
      <c r="B6" s="4"/>
      <c r="C6" s="50"/>
      <c r="D6" s="51"/>
      <c r="E6" s="51"/>
      <c r="F6" s="51"/>
      <c r="G6" s="51"/>
      <c r="H6" s="51"/>
      <c r="I6" s="51"/>
      <c r="J6" s="51"/>
      <c r="K6" s="51"/>
    </row>
    <row r="7" spans="2:11" ht="21.75" customHeight="1">
      <c r="B7" s="188" t="s">
        <v>81</v>
      </c>
      <c r="C7" s="189"/>
      <c r="D7" s="189"/>
      <c r="E7" s="189"/>
      <c r="F7" s="189"/>
      <c r="G7" s="189"/>
      <c r="H7" s="189"/>
      <c r="I7" s="189"/>
      <c r="J7" s="189"/>
      <c r="K7" s="189"/>
    </row>
    <row r="8" spans="2:11" ht="12.6" customHeight="1">
      <c r="B8" s="52" t="s">
        <v>1</v>
      </c>
      <c r="C8" s="39" t="s">
        <v>2</v>
      </c>
      <c r="D8" s="7" t="s">
        <v>3</v>
      </c>
      <c r="E8" s="7" t="s">
        <v>22</v>
      </c>
      <c r="F8" s="7" t="s">
        <v>23</v>
      </c>
      <c r="G8" s="7" t="s">
        <v>24</v>
      </c>
      <c r="H8" s="7" t="s">
        <v>25</v>
      </c>
      <c r="I8" s="7" t="s">
        <v>26</v>
      </c>
      <c r="J8" s="7" t="s">
        <v>27</v>
      </c>
      <c r="K8" s="7" t="s">
        <v>28</v>
      </c>
    </row>
    <row r="9" spans="2:11" ht="12.75" customHeight="1">
      <c r="B9" s="199" t="s">
        <v>61</v>
      </c>
      <c r="C9" s="199"/>
      <c r="D9" s="199"/>
      <c r="E9" s="199"/>
      <c r="F9" s="199"/>
      <c r="G9" s="199"/>
      <c r="H9" s="199"/>
      <c r="I9" s="199"/>
      <c r="J9" s="199"/>
      <c r="K9" s="200"/>
    </row>
    <row r="10" spans="2:11" ht="12.75" customHeight="1">
      <c r="B10" s="40" t="s">
        <v>96</v>
      </c>
      <c r="C10" s="9" t="s">
        <v>82</v>
      </c>
      <c r="D10" s="41">
        <v>1393.7819999999999</v>
      </c>
      <c r="E10" s="41">
        <v>1384</v>
      </c>
      <c r="F10" s="41">
        <v>1350</v>
      </c>
      <c r="G10" s="41">
        <v>1316.25</v>
      </c>
      <c r="H10" s="41">
        <v>1283.3440000000001</v>
      </c>
      <c r="I10" s="41">
        <v>1222.2370000000001</v>
      </c>
      <c r="J10" s="41">
        <v>1191.7940000000001</v>
      </c>
      <c r="K10" s="23">
        <v>1174.1990000000001</v>
      </c>
    </row>
    <row r="11" spans="2:11" ht="12.75" customHeight="1">
      <c r="B11" s="40" t="s">
        <v>83</v>
      </c>
      <c r="C11" s="27" t="s">
        <v>84</v>
      </c>
      <c r="D11" s="41">
        <v>6311.4319999999998</v>
      </c>
      <c r="E11" s="41">
        <v>6400.3869999999997</v>
      </c>
      <c r="F11" s="41">
        <v>6495.9660000000003</v>
      </c>
      <c r="G11" s="41">
        <v>6744.9120000000003</v>
      </c>
      <c r="H11" s="41">
        <v>6762.2070000000003</v>
      </c>
      <c r="I11" s="41">
        <v>6844.4120000000003</v>
      </c>
      <c r="J11" s="41">
        <v>6915.6379999999999</v>
      </c>
      <c r="K11" s="23">
        <v>7035.7020000000002</v>
      </c>
    </row>
    <row r="12" spans="2:11" ht="12.75" customHeight="1">
      <c r="B12" s="201" t="s">
        <v>51</v>
      </c>
      <c r="C12" s="201"/>
      <c r="D12" s="201"/>
      <c r="E12" s="201"/>
      <c r="F12" s="201"/>
      <c r="G12" s="201"/>
      <c r="H12" s="201"/>
      <c r="I12" s="201"/>
      <c r="J12" s="201"/>
      <c r="K12" s="202"/>
    </row>
    <row r="13" spans="2:11" ht="12.75" customHeight="1">
      <c r="B13" s="42" t="s">
        <v>85</v>
      </c>
      <c r="C13" s="9" t="s">
        <v>86</v>
      </c>
      <c r="D13" s="41">
        <v>8796.759</v>
      </c>
      <c r="E13" s="41">
        <v>8858.1350000000002</v>
      </c>
      <c r="F13" s="41">
        <v>8769.5540000000001</v>
      </c>
      <c r="G13" s="41">
        <v>8877.99</v>
      </c>
      <c r="H13" s="41">
        <v>8678.2360000000008</v>
      </c>
      <c r="I13" s="41">
        <v>8365.4920000000002</v>
      </c>
      <c r="J13" s="41">
        <v>8242.0149999999994</v>
      </c>
      <c r="K13" s="23">
        <v>8261.3109999999997</v>
      </c>
    </row>
    <row r="14" spans="2:11" ht="12.75" customHeight="1">
      <c r="B14" s="43" t="s">
        <v>87</v>
      </c>
      <c r="C14" s="27" t="s">
        <v>86</v>
      </c>
      <c r="D14" s="41">
        <v>2476.5720000000001</v>
      </c>
      <c r="E14" s="41">
        <v>2425.346</v>
      </c>
      <c r="F14" s="41">
        <v>2426.3609999999999</v>
      </c>
      <c r="G14" s="41">
        <v>2426.6909999999998</v>
      </c>
      <c r="H14" s="41">
        <v>2438.634</v>
      </c>
      <c r="I14" s="41">
        <v>2449.913</v>
      </c>
      <c r="J14" s="41">
        <v>2460.5100000000002</v>
      </c>
      <c r="K14" s="23">
        <v>2470.42</v>
      </c>
    </row>
    <row r="15" spans="2:11" ht="12.75" customHeight="1">
      <c r="B15" s="43" t="s">
        <v>88</v>
      </c>
      <c r="C15" s="9" t="s">
        <v>86</v>
      </c>
      <c r="D15" s="41">
        <v>6320.1880000000001</v>
      </c>
      <c r="E15" s="41">
        <v>6432.7889999999998</v>
      </c>
      <c r="F15" s="41">
        <v>6343.1930000000002</v>
      </c>
      <c r="G15" s="41">
        <v>6451.3</v>
      </c>
      <c r="H15" s="41">
        <v>6239.6009999999997</v>
      </c>
      <c r="I15" s="41">
        <v>5915.5789999999997</v>
      </c>
      <c r="J15" s="41">
        <v>5781.5050000000001</v>
      </c>
      <c r="K15" s="23">
        <v>5790.8909999999996</v>
      </c>
    </row>
    <row r="16" spans="2:11" ht="12.75" customHeight="1">
      <c r="B16" s="40" t="s">
        <v>97</v>
      </c>
      <c r="C16" s="27" t="s">
        <v>66</v>
      </c>
      <c r="D16" s="41">
        <v>72.546999999999997</v>
      </c>
      <c r="E16" s="41">
        <v>72.043999999999997</v>
      </c>
      <c r="F16" s="41">
        <v>76</v>
      </c>
      <c r="G16" s="41">
        <v>70</v>
      </c>
      <c r="H16" s="41">
        <v>65</v>
      </c>
      <c r="I16" s="41">
        <v>60</v>
      </c>
      <c r="J16" s="41">
        <v>56</v>
      </c>
      <c r="K16" s="23">
        <v>56</v>
      </c>
    </row>
    <row r="17" spans="2:11" ht="12.75" customHeight="1">
      <c r="B17" s="44" t="s">
        <v>98</v>
      </c>
      <c r="C17" s="9" t="s">
        <v>66</v>
      </c>
      <c r="D17" s="41">
        <v>389.34800000000001</v>
      </c>
      <c r="E17" s="41">
        <v>384.452</v>
      </c>
      <c r="F17" s="41">
        <v>392</v>
      </c>
      <c r="G17" s="41">
        <v>406</v>
      </c>
      <c r="H17" s="41">
        <v>407</v>
      </c>
      <c r="I17" s="41">
        <v>408</v>
      </c>
      <c r="J17" s="41">
        <v>410</v>
      </c>
      <c r="K17" s="23">
        <v>410</v>
      </c>
    </row>
    <row r="18" spans="2:11" ht="12.75" customHeight="1">
      <c r="B18" s="40" t="s">
        <v>89</v>
      </c>
      <c r="C18" s="27" t="s">
        <v>66</v>
      </c>
      <c r="D18" s="41">
        <v>43.835999999999999</v>
      </c>
      <c r="E18" s="41">
        <v>52.457999999999998</v>
      </c>
      <c r="F18" s="41">
        <v>48</v>
      </c>
      <c r="G18" s="41">
        <v>40</v>
      </c>
      <c r="H18" s="41">
        <v>38</v>
      </c>
      <c r="I18" s="41">
        <v>35</v>
      </c>
      <c r="J18" s="41">
        <v>31</v>
      </c>
      <c r="K18" s="23">
        <v>31</v>
      </c>
    </row>
    <row r="19" spans="2:11" ht="12.75" customHeight="1">
      <c r="B19" s="40" t="s">
        <v>90</v>
      </c>
      <c r="C19" s="9" t="s">
        <v>66</v>
      </c>
      <c r="D19" s="41">
        <v>141.47999999999999</v>
      </c>
      <c r="E19" s="41">
        <v>153.74100000000001</v>
      </c>
      <c r="F19" s="41">
        <v>150</v>
      </c>
      <c r="G19" s="41">
        <v>135</v>
      </c>
      <c r="H19" s="41">
        <v>130</v>
      </c>
      <c r="I19" s="41">
        <v>125</v>
      </c>
      <c r="J19" s="41">
        <v>118</v>
      </c>
      <c r="K19" s="23">
        <v>118</v>
      </c>
    </row>
    <row r="20" spans="2:11" ht="12.75" customHeight="1">
      <c r="B20" s="45" t="s">
        <v>91</v>
      </c>
      <c r="C20" s="53"/>
      <c r="D20" s="46"/>
      <c r="E20" s="46"/>
      <c r="F20" s="46"/>
      <c r="G20" s="46"/>
      <c r="H20" s="46"/>
      <c r="I20" s="46"/>
      <c r="J20" s="46"/>
      <c r="K20" s="46"/>
    </row>
    <row r="21" spans="2:11" ht="12.75" customHeight="1">
      <c r="B21" s="40" t="s">
        <v>40</v>
      </c>
      <c r="C21" s="9" t="s">
        <v>92</v>
      </c>
      <c r="D21" s="41">
        <v>54.895000000000003</v>
      </c>
      <c r="E21" s="41">
        <v>52.7</v>
      </c>
      <c r="F21" s="41">
        <v>58</v>
      </c>
      <c r="G21" s="41">
        <v>60.825000000000003</v>
      </c>
      <c r="H21" s="41">
        <v>63.000999999999998</v>
      </c>
      <c r="I21" s="41">
        <v>61.023000000000003</v>
      </c>
      <c r="J21" s="41">
        <v>61.261000000000003</v>
      </c>
      <c r="K21" s="23">
        <v>61.405000000000001</v>
      </c>
    </row>
    <row r="22" spans="2:11" ht="12.75" customHeight="1">
      <c r="B22" s="40" t="s">
        <v>99</v>
      </c>
      <c r="C22" s="9" t="s">
        <v>92</v>
      </c>
      <c r="D22" s="41">
        <v>57.67</v>
      </c>
      <c r="E22" s="41">
        <v>54.481000000000002</v>
      </c>
      <c r="F22" s="41">
        <v>58</v>
      </c>
      <c r="G22" s="41">
        <v>59.305999999999997</v>
      </c>
      <c r="H22" s="41">
        <v>59.43</v>
      </c>
      <c r="I22" s="41">
        <v>56.003999999999998</v>
      </c>
      <c r="J22" s="41">
        <v>54.850999999999999</v>
      </c>
      <c r="K22" s="23">
        <v>53.77</v>
      </c>
    </row>
    <row r="23" spans="2:11" ht="12.75" customHeight="1">
      <c r="B23" s="45" t="s">
        <v>68</v>
      </c>
      <c r="C23" s="53"/>
      <c r="D23" s="46"/>
      <c r="E23" s="46"/>
      <c r="F23" s="46"/>
      <c r="G23" s="46"/>
      <c r="H23" s="46"/>
      <c r="I23" s="46"/>
      <c r="J23" s="46"/>
      <c r="K23" s="46"/>
    </row>
    <row r="24" spans="2:11" ht="12.75" customHeight="1">
      <c r="B24" s="40" t="s">
        <v>40</v>
      </c>
      <c r="C24" s="9" t="s">
        <v>41</v>
      </c>
      <c r="D24" s="41">
        <v>2626.3339999999998</v>
      </c>
      <c r="E24" s="41">
        <v>2732.2759999999998</v>
      </c>
      <c r="F24" s="41">
        <v>3678.1509999999998</v>
      </c>
      <c r="G24" s="41">
        <v>3173.8150000000001</v>
      </c>
      <c r="H24" s="41">
        <v>3314.2440000000001</v>
      </c>
      <c r="I24" s="41">
        <v>3443.953</v>
      </c>
      <c r="J24" s="41">
        <v>3512.462</v>
      </c>
      <c r="K24" s="23">
        <v>3622.4160000000002</v>
      </c>
    </row>
    <row r="25" spans="2:11" ht="12.75" customHeight="1">
      <c r="B25" s="44" t="s">
        <v>99</v>
      </c>
      <c r="C25" s="9" t="s">
        <v>41</v>
      </c>
      <c r="D25" s="41">
        <v>2759.096</v>
      </c>
      <c r="E25" s="41">
        <v>2824.598</v>
      </c>
      <c r="F25" s="41">
        <v>3678.1509999999998</v>
      </c>
      <c r="G25" s="41">
        <v>3094.5459999999998</v>
      </c>
      <c r="H25" s="41">
        <v>3126.3989999999999</v>
      </c>
      <c r="I25" s="41">
        <v>3160.6669999999999</v>
      </c>
      <c r="J25" s="41">
        <v>3144.9340000000002</v>
      </c>
      <c r="K25" s="23">
        <v>3172.0120000000002</v>
      </c>
    </row>
    <row r="26" spans="2:11" ht="12.75" customHeight="1">
      <c r="B26" s="42" t="s">
        <v>67</v>
      </c>
      <c r="C26" s="53"/>
      <c r="D26" s="46"/>
      <c r="E26" s="46"/>
      <c r="F26" s="46"/>
      <c r="G26" s="46"/>
      <c r="H26" s="46"/>
      <c r="I26" s="46"/>
      <c r="J26" s="46"/>
      <c r="K26" s="46"/>
    </row>
    <row r="27" spans="2:11" ht="12.75" customHeight="1">
      <c r="B27" s="42" t="s">
        <v>100</v>
      </c>
      <c r="C27" s="9" t="s">
        <v>66</v>
      </c>
      <c r="D27" s="41">
        <v>11.426</v>
      </c>
      <c r="E27" s="41">
        <v>23.771000000000001</v>
      </c>
      <c r="F27" s="41">
        <v>22.8</v>
      </c>
      <c r="G27" s="41">
        <v>17.5</v>
      </c>
      <c r="H27" s="41">
        <v>16.25</v>
      </c>
      <c r="I27" s="41">
        <v>15</v>
      </c>
      <c r="J27" s="41">
        <v>14</v>
      </c>
      <c r="K27" s="23">
        <v>14</v>
      </c>
    </row>
    <row r="28" spans="2:11" ht="12.75" customHeight="1">
      <c r="B28" s="47" t="s">
        <v>93</v>
      </c>
      <c r="C28" s="9" t="s">
        <v>66</v>
      </c>
      <c r="D28" s="41">
        <v>156.23400000000001</v>
      </c>
      <c r="E28" s="41">
        <v>151.858</v>
      </c>
      <c r="F28" s="41">
        <v>164.64</v>
      </c>
      <c r="G28" s="41">
        <v>162.4</v>
      </c>
      <c r="H28" s="41">
        <v>162.80000000000001</v>
      </c>
      <c r="I28" s="41">
        <v>171.36</v>
      </c>
      <c r="J28" s="41">
        <v>172.2</v>
      </c>
      <c r="K28" s="23">
        <v>172.2</v>
      </c>
    </row>
    <row r="29" spans="2:11" ht="12.75" customHeight="1">
      <c r="B29" s="40" t="s">
        <v>90</v>
      </c>
      <c r="C29" s="9" t="s">
        <v>66</v>
      </c>
      <c r="D29" s="41">
        <v>107.742</v>
      </c>
      <c r="E29" s="41">
        <v>123.51300000000001</v>
      </c>
      <c r="F29" s="41">
        <v>129</v>
      </c>
      <c r="G29" s="41">
        <v>108</v>
      </c>
      <c r="H29" s="41">
        <v>104</v>
      </c>
      <c r="I29" s="41">
        <v>100</v>
      </c>
      <c r="J29" s="41">
        <v>94.4</v>
      </c>
      <c r="K29" s="23">
        <v>94.4</v>
      </c>
    </row>
    <row r="30" spans="2:11" ht="12.75" customHeight="1">
      <c r="B30" s="40" t="s">
        <v>89</v>
      </c>
      <c r="C30" s="9" t="s">
        <v>66</v>
      </c>
      <c r="D30" s="41">
        <v>30.922000000000001</v>
      </c>
      <c r="E30" s="41">
        <v>39.540999999999997</v>
      </c>
      <c r="F30" s="41">
        <v>37.878</v>
      </c>
      <c r="G30" s="41">
        <v>28.4</v>
      </c>
      <c r="H30" s="41">
        <v>26.98</v>
      </c>
      <c r="I30" s="41">
        <v>24.85</v>
      </c>
      <c r="J30" s="41">
        <v>22.01</v>
      </c>
      <c r="K30" s="23">
        <v>22.01</v>
      </c>
    </row>
    <row r="31" spans="2:11" ht="12.75" customHeight="1">
      <c r="B31" s="42" t="s">
        <v>94</v>
      </c>
      <c r="C31" s="53"/>
      <c r="D31" s="46"/>
      <c r="E31" s="46"/>
      <c r="F31" s="46"/>
      <c r="G31" s="46"/>
      <c r="H31" s="46"/>
      <c r="I31" s="46"/>
      <c r="J31" s="46"/>
      <c r="K31" s="46"/>
    </row>
    <row r="32" spans="2:11" ht="12.75" customHeight="1">
      <c r="B32" s="40" t="s">
        <v>95</v>
      </c>
      <c r="C32" s="9"/>
      <c r="D32" s="48"/>
      <c r="E32" s="48"/>
      <c r="F32" s="48"/>
      <c r="G32" s="48"/>
      <c r="H32" s="48"/>
      <c r="I32" s="48"/>
      <c r="J32" s="48"/>
      <c r="K32" s="48"/>
    </row>
    <row r="33" spans="2:11" ht="12.75" customHeight="1">
      <c r="B33" s="43" t="s">
        <v>40</v>
      </c>
      <c r="C33" s="9" t="s">
        <v>60</v>
      </c>
      <c r="D33" s="41">
        <v>4456.25</v>
      </c>
      <c r="E33" s="41">
        <v>4475</v>
      </c>
      <c r="F33" s="41">
        <v>5666.6670000000004</v>
      </c>
      <c r="G33" s="41">
        <v>5487.5</v>
      </c>
      <c r="H33" s="41">
        <v>5500</v>
      </c>
      <c r="I33" s="41">
        <v>5600</v>
      </c>
      <c r="J33" s="41">
        <v>5700</v>
      </c>
      <c r="K33" s="23">
        <v>5800</v>
      </c>
    </row>
    <row r="34" spans="2:11" ht="12.75" customHeight="1">
      <c r="B34" s="43" t="s">
        <v>101</v>
      </c>
      <c r="C34" s="9" t="s">
        <v>60</v>
      </c>
      <c r="D34" s="41">
        <v>4838.24</v>
      </c>
      <c r="E34" s="41">
        <v>4749.2830000000004</v>
      </c>
      <c r="F34" s="41">
        <v>5666.6670000000004</v>
      </c>
      <c r="G34" s="41">
        <v>5207.8860000000004</v>
      </c>
      <c r="H34" s="41">
        <v>4994.5559999999996</v>
      </c>
      <c r="I34" s="41">
        <v>4914.058</v>
      </c>
      <c r="J34" s="41">
        <v>4869.2389999999996</v>
      </c>
      <c r="K34" s="23">
        <v>4841.8419999999996</v>
      </c>
    </row>
    <row r="35" spans="2:11" ht="12.75" customHeight="1">
      <c r="B35" s="40" t="s">
        <v>93</v>
      </c>
      <c r="C35" s="9"/>
      <c r="D35" s="48"/>
      <c r="E35" s="48"/>
      <c r="F35" s="48"/>
      <c r="G35" s="48"/>
      <c r="H35" s="48"/>
      <c r="I35" s="48"/>
      <c r="J35" s="48"/>
      <c r="K35" s="48"/>
    </row>
    <row r="36" spans="2:11" ht="12.75" customHeight="1">
      <c r="B36" s="43" t="s">
        <v>40</v>
      </c>
      <c r="C36" s="9" t="s">
        <v>60</v>
      </c>
      <c r="D36" s="41">
        <v>4210.4170000000004</v>
      </c>
      <c r="E36" s="41">
        <v>4260.4170000000004</v>
      </c>
      <c r="F36" s="41">
        <v>5170.8329999999996</v>
      </c>
      <c r="G36" s="41">
        <v>5400</v>
      </c>
      <c r="H36" s="41">
        <v>5400</v>
      </c>
      <c r="I36" s="41">
        <v>5400</v>
      </c>
      <c r="J36" s="41">
        <v>5500</v>
      </c>
      <c r="K36" s="23">
        <v>5500</v>
      </c>
    </row>
    <row r="37" spans="2:11" ht="12.75" customHeight="1">
      <c r="B37" s="43" t="s">
        <v>101</v>
      </c>
      <c r="C37" s="9" t="s">
        <v>60</v>
      </c>
      <c r="D37" s="41">
        <v>4571.3339999999998</v>
      </c>
      <c r="E37" s="41">
        <v>4521.5479999999998</v>
      </c>
      <c r="F37" s="41">
        <v>5170.8329999999996</v>
      </c>
      <c r="G37" s="41">
        <v>5124.8450000000003</v>
      </c>
      <c r="H37" s="41">
        <v>4903.7460000000001</v>
      </c>
      <c r="I37" s="41">
        <v>4738.5559999999996</v>
      </c>
      <c r="J37" s="41">
        <v>4698.3879999999999</v>
      </c>
      <c r="K37" s="23">
        <v>4591.402</v>
      </c>
    </row>
    <row r="38" spans="2:11" ht="12.75" customHeight="1">
      <c r="B38" s="40" t="s">
        <v>90</v>
      </c>
      <c r="C38" s="9"/>
      <c r="D38" s="46"/>
      <c r="E38" s="46"/>
      <c r="F38" s="46"/>
      <c r="G38" s="46"/>
      <c r="H38" s="46"/>
      <c r="I38" s="46"/>
      <c r="J38" s="46"/>
      <c r="K38" s="46"/>
    </row>
    <row r="39" spans="2:11" ht="12.75" customHeight="1">
      <c r="B39" s="43" t="s">
        <v>40</v>
      </c>
      <c r="C39" s="9" t="s">
        <v>60</v>
      </c>
      <c r="D39" s="41">
        <v>2745.8330000000001</v>
      </c>
      <c r="E39" s="41">
        <v>3072.9169999999999</v>
      </c>
      <c r="F39" s="41">
        <v>3847.9169999999999</v>
      </c>
      <c r="G39" s="41">
        <v>3795.8330000000001</v>
      </c>
      <c r="H39" s="41">
        <v>4100</v>
      </c>
      <c r="I39" s="41">
        <v>4300</v>
      </c>
      <c r="J39" s="41">
        <v>4500</v>
      </c>
      <c r="K39" s="23">
        <v>4700</v>
      </c>
    </row>
    <row r="40" spans="2:11" ht="12.75" customHeight="1">
      <c r="B40" s="43" t="s">
        <v>101</v>
      </c>
      <c r="C40" s="9" t="s">
        <v>60</v>
      </c>
      <c r="D40" s="41">
        <v>2981.2069999999999</v>
      </c>
      <c r="E40" s="41">
        <v>3261.2629999999999</v>
      </c>
      <c r="F40" s="41">
        <v>3847.9169999999999</v>
      </c>
      <c r="G40" s="41">
        <v>3602.4180000000001</v>
      </c>
      <c r="H40" s="41">
        <v>3723.2150000000001</v>
      </c>
      <c r="I40" s="41">
        <v>3773.2939999999999</v>
      </c>
      <c r="J40" s="41">
        <v>3844.136</v>
      </c>
      <c r="K40" s="23">
        <v>3923.5619999999999</v>
      </c>
    </row>
    <row r="41" spans="2:11" ht="12.75" customHeight="1">
      <c r="B41" s="40" t="s">
        <v>89</v>
      </c>
      <c r="C41" s="9"/>
      <c r="D41" s="49"/>
      <c r="E41" s="49"/>
      <c r="F41" s="49"/>
      <c r="G41" s="49"/>
      <c r="H41" s="49"/>
      <c r="I41" s="49"/>
      <c r="J41" s="49"/>
      <c r="K41" s="42"/>
    </row>
    <row r="42" spans="2:11" ht="12.75" customHeight="1">
      <c r="B42" s="43" t="s">
        <v>40</v>
      </c>
      <c r="C42" s="9" t="s">
        <v>60</v>
      </c>
      <c r="D42" s="41">
        <v>3320.8330000000001</v>
      </c>
      <c r="E42" s="41">
        <v>3583.3330000000001</v>
      </c>
      <c r="F42" s="41">
        <v>4262.5</v>
      </c>
      <c r="G42" s="41">
        <v>4133.3329999999996</v>
      </c>
      <c r="H42" s="41">
        <v>4384.5339999999997</v>
      </c>
      <c r="I42" s="41">
        <v>4584.5339999999997</v>
      </c>
      <c r="J42" s="41">
        <v>4784.5339999999997</v>
      </c>
      <c r="K42" s="23">
        <v>4984.5339999999997</v>
      </c>
    </row>
    <row r="43" spans="2:11" ht="12.75" customHeight="1">
      <c r="B43" s="43" t="s">
        <v>101</v>
      </c>
      <c r="C43" s="14" t="s">
        <v>60</v>
      </c>
      <c r="D43" s="41">
        <v>3605.4960000000001</v>
      </c>
      <c r="E43" s="41">
        <v>3802.9639999999999</v>
      </c>
      <c r="F43" s="41">
        <v>4262.5</v>
      </c>
      <c r="G43" s="41">
        <v>3922.721</v>
      </c>
      <c r="H43" s="41">
        <v>3981.6</v>
      </c>
      <c r="I43" s="41">
        <v>4022.9749999999999</v>
      </c>
      <c r="J43" s="41">
        <v>4087.1990000000001</v>
      </c>
      <c r="K43" s="23">
        <v>4161.09</v>
      </c>
    </row>
    <row r="44" spans="2:11" ht="69.75" customHeight="1">
      <c r="B44" s="194" t="s">
        <v>102</v>
      </c>
      <c r="C44" s="194"/>
      <c r="D44" s="194"/>
      <c r="E44" s="194"/>
      <c r="F44" s="194"/>
      <c r="G44" s="194"/>
      <c r="H44" s="194"/>
      <c r="I44" s="194"/>
      <c r="J44" s="194"/>
      <c r="K44" s="194"/>
    </row>
  </sheetData>
  <mergeCells count="4">
    <mergeCell ref="B7:K7"/>
    <mergeCell ref="B9:K9"/>
    <mergeCell ref="B12:K12"/>
    <mergeCell ref="B44:K44"/>
  </mergeCells>
  <conditionalFormatting sqref="B6:K7 B9:K44 C8:K8">
    <cfRule type="cellIs" dxfId="147" priority="1" stopIfTrue="1" operator="equal">
      <formula>0</formula>
    </cfRule>
    <cfRule type="cellIs" dxfId="146" priority="2" stopIfTrue="1" operator="lessThanOrEqual">
      <formula>-100</formula>
    </cfRule>
    <cfRule type="cellIs" dxfId="145" priority="3" stopIfTrue="1" operator="between">
      <formula>-99.999999999999</formula>
      <formula>99.999999999999</formula>
    </cfRule>
    <cfRule type="cellIs" dxfId="144" priority="4" stopIfTrue="1" operator="greaterThanOrEqual">
      <formula>100</formula>
    </cfRule>
  </conditionalFormatting>
  <pageMargins left="0.7" right="0.7" top="0.75" bottom="0.75" header="0.3" footer="0.3"/>
  <pageSetup paperSize="9" scale="8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FE0D5-A44F-4603-92DA-37613DDC8829}">
  <sheetPr>
    <pageSetUpPr fitToPage="1"/>
  </sheetPr>
  <dimension ref="B6:K77"/>
  <sheetViews>
    <sheetView workbookViewId="0"/>
  </sheetViews>
  <sheetFormatPr defaultRowHeight="15"/>
  <cols>
    <col min="1" max="1" width="9.140625" style="5"/>
    <col min="2" max="2" width="28.85546875" style="5" customWidth="1"/>
    <col min="3" max="3" width="4.28515625" style="5" customWidth="1"/>
    <col min="4" max="16384" width="9.140625" style="5"/>
  </cols>
  <sheetData>
    <row r="6" spans="2:11" ht="11.1" customHeight="1">
      <c r="B6" s="4"/>
      <c r="C6" s="4"/>
      <c r="D6" s="66"/>
      <c r="E6" s="66"/>
      <c r="F6" s="67"/>
      <c r="G6" s="67"/>
      <c r="H6" s="66"/>
      <c r="I6" s="66"/>
      <c r="J6" s="66"/>
      <c r="K6" s="68"/>
    </row>
    <row r="7" spans="2:11" ht="24" customHeight="1">
      <c r="B7" s="188" t="s">
        <v>103</v>
      </c>
      <c r="C7" s="188"/>
      <c r="D7" s="189"/>
      <c r="E7" s="189"/>
      <c r="F7" s="189"/>
      <c r="G7" s="189"/>
      <c r="H7" s="189"/>
      <c r="I7" s="189"/>
      <c r="J7" s="189"/>
      <c r="K7" s="189"/>
    </row>
    <row r="8" spans="2:11" ht="12.6" customHeight="1">
      <c r="B8" s="52" t="s">
        <v>1</v>
      </c>
      <c r="C8" s="39" t="s">
        <v>2</v>
      </c>
      <c r="D8" s="69" t="s">
        <v>3</v>
      </c>
      <c r="E8" s="69" t="s">
        <v>104</v>
      </c>
      <c r="F8" s="69" t="s">
        <v>105</v>
      </c>
      <c r="G8" s="69" t="s">
        <v>106</v>
      </c>
      <c r="H8" s="69" t="s">
        <v>107</v>
      </c>
      <c r="I8" s="69" t="s">
        <v>108</v>
      </c>
      <c r="J8" s="69" t="s">
        <v>109</v>
      </c>
      <c r="K8" s="69" t="s">
        <v>110</v>
      </c>
    </row>
    <row r="9" spans="2:11" ht="12.75" customHeight="1">
      <c r="B9" s="207" t="s">
        <v>111</v>
      </c>
      <c r="C9" s="207"/>
      <c r="D9" s="207"/>
      <c r="E9" s="207"/>
      <c r="F9" s="207"/>
      <c r="G9" s="207"/>
      <c r="H9" s="207"/>
      <c r="I9" s="207"/>
      <c r="J9" s="207"/>
      <c r="K9" s="208"/>
    </row>
    <row r="10" spans="2:11" ht="12.75" customHeight="1">
      <c r="B10" s="205" t="s">
        <v>112</v>
      </c>
      <c r="C10" s="205"/>
      <c r="D10" s="205"/>
      <c r="E10" s="205"/>
      <c r="F10" s="205"/>
      <c r="G10" s="205"/>
      <c r="H10" s="205"/>
      <c r="I10" s="205"/>
      <c r="J10" s="205"/>
      <c r="K10" s="206"/>
    </row>
    <row r="11" spans="2:11" ht="12.75" customHeight="1">
      <c r="B11" s="38" t="s">
        <v>113</v>
      </c>
      <c r="C11" s="70" t="s">
        <v>114</v>
      </c>
      <c r="D11" s="71">
        <v>177.95500000000001</v>
      </c>
      <c r="E11" s="71">
        <v>149.239</v>
      </c>
      <c r="F11" s="71">
        <v>133.428</v>
      </c>
      <c r="G11" s="71">
        <v>172.679</v>
      </c>
      <c r="H11" s="71">
        <v>181.67599999999999</v>
      </c>
      <c r="I11" s="71">
        <v>188.12200000000001</v>
      </c>
      <c r="J11" s="71">
        <v>192.774</v>
      </c>
      <c r="K11" s="70">
        <v>197.09800000000001</v>
      </c>
    </row>
    <row r="12" spans="2:11" ht="12.75" customHeight="1">
      <c r="B12" s="38" t="s">
        <v>145</v>
      </c>
      <c r="C12" s="70" t="s">
        <v>114</v>
      </c>
      <c r="D12" s="71">
        <v>904.375</v>
      </c>
      <c r="E12" s="71">
        <v>1012.647</v>
      </c>
      <c r="F12" s="71">
        <v>1361.8130000000001</v>
      </c>
      <c r="G12" s="71">
        <v>1203.4570000000001</v>
      </c>
      <c r="H12" s="71">
        <v>1271.6130000000001</v>
      </c>
      <c r="I12" s="71">
        <v>1314.1569999999999</v>
      </c>
      <c r="J12" s="71">
        <v>1355.278</v>
      </c>
      <c r="K12" s="70">
        <v>1395.644</v>
      </c>
    </row>
    <row r="13" spans="2:11" ht="12.75" customHeight="1">
      <c r="B13" s="38" t="s">
        <v>115</v>
      </c>
      <c r="C13" s="70" t="s">
        <v>114</v>
      </c>
      <c r="D13" s="71">
        <v>637.95699999999999</v>
      </c>
      <c r="E13" s="71">
        <v>616.50400000000002</v>
      </c>
      <c r="F13" s="71">
        <v>613.54100000000005</v>
      </c>
      <c r="G13" s="71">
        <v>650.27300000000002</v>
      </c>
      <c r="H13" s="71">
        <v>674.00800000000004</v>
      </c>
      <c r="I13" s="71">
        <v>694.30799999999999</v>
      </c>
      <c r="J13" s="71">
        <v>712.47400000000005</v>
      </c>
      <c r="K13" s="70">
        <v>721.03</v>
      </c>
    </row>
    <row r="14" spans="2:11" ht="12.75" customHeight="1">
      <c r="B14" s="205" t="s">
        <v>116</v>
      </c>
      <c r="C14" s="205"/>
      <c r="D14" s="205"/>
      <c r="E14" s="205"/>
      <c r="F14" s="205"/>
      <c r="G14" s="205"/>
      <c r="H14" s="205"/>
      <c r="I14" s="205"/>
      <c r="J14" s="205"/>
      <c r="K14" s="206"/>
    </row>
    <row r="15" spans="2:11" ht="12.75" customHeight="1">
      <c r="B15" s="38" t="s">
        <v>117</v>
      </c>
      <c r="C15" s="70" t="s">
        <v>114</v>
      </c>
      <c r="D15" s="71">
        <v>367.995</v>
      </c>
      <c r="E15" s="71">
        <v>423.51799999999997</v>
      </c>
      <c r="F15" s="71">
        <v>506.18799999999999</v>
      </c>
      <c r="G15" s="71">
        <v>533.70699999999999</v>
      </c>
      <c r="H15" s="71">
        <v>552.91099999999994</v>
      </c>
      <c r="I15" s="71">
        <v>563.96199999999999</v>
      </c>
      <c r="J15" s="71">
        <v>579.17600000000004</v>
      </c>
      <c r="K15" s="70">
        <v>593.61800000000005</v>
      </c>
    </row>
    <row r="16" spans="2:11" ht="12.75" customHeight="1">
      <c r="B16" s="38" t="s">
        <v>118</v>
      </c>
      <c r="C16" s="70" t="s">
        <v>114</v>
      </c>
      <c r="D16" s="71">
        <v>522.21299999999997</v>
      </c>
      <c r="E16" s="71">
        <v>474.1</v>
      </c>
      <c r="F16" s="71">
        <v>379.97</v>
      </c>
      <c r="G16" s="71">
        <v>418.53399999999999</v>
      </c>
      <c r="H16" s="71">
        <v>438.363</v>
      </c>
      <c r="I16" s="71">
        <v>453.56900000000002</v>
      </c>
      <c r="J16" s="71">
        <v>465.79300000000001</v>
      </c>
      <c r="K16" s="70">
        <v>476.35</v>
      </c>
    </row>
    <row r="17" spans="2:11" ht="12.75" customHeight="1">
      <c r="B17" s="38" t="s">
        <v>119</v>
      </c>
      <c r="C17" s="70" t="s">
        <v>114</v>
      </c>
      <c r="D17" s="71">
        <v>75.600999999999999</v>
      </c>
      <c r="E17" s="71">
        <v>74.834999999999994</v>
      </c>
      <c r="F17" s="71">
        <v>80.3</v>
      </c>
      <c r="G17" s="71">
        <v>75.55</v>
      </c>
      <c r="H17" s="71">
        <v>76.756</v>
      </c>
      <c r="I17" s="71">
        <v>78.040999999999997</v>
      </c>
      <c r="J17" s="71">
        <v>77.994</v>
      </c>
      <c r="K17" s="70">
        <v>77.994</v>
      </c>
    </row>
    <row r="18" spans="2:11" ht="12.75" customHeight="1">
      <c r="B18" s="205" t="s">
        <v>120</v>
      </c>
      <c r="C18" s="205"/>
      <c r="D18" s="205"/>
      <c r="E18" s="205"/>
      <c r="F18" s="205"/>
      <c r="G18" s="205"/>
      <c r="H18" s="205"/>
      <c r="I18" s="205"/>
      <c r="J18" s="205"/>
      <c r="K18" s="206"/>
    </row>
    <row r="19" spans="2:11" ht="12.75" customHeight="1">
      <c r="B19" s="38" t="s">
        <v>121</v>
      </c>
      <c r="C19" s="70" t="s">
        <v>114</v>
      </c>
      <c r="D19" s="71">
        <v>140.05500000000001</v>
      </c>
      <c r="E19" s="71">
        <v>138.92599999999999</v>
      </c>
      <c r="F19" s="71">
        <v>134.24100000000001</v>
      </c>
      <c r="G19" s="71">
        <v>140.22999999999999</v>
      </c>
      <c r="H19" s="71">
        <v>146.84200000000001</v>
      </c>
      <c r="I19" s="71">
        <v>152.10400000000001</v>
      </c>
      <c r="J19" s="71">
        <v>156.43199999999999</v>
      </c>
      <c r="K19" s="70">
        <v>160.405</v>
      </c>
    </row>
    <row r="20" spans="2:11" ht="12.75" customHeight="1">
      <c r="B20" s="38" t="s">
        <v>122</v>
      </c>
      <c r="C20" s="70" t="s">
        <v>114</v>
      </c>
      <c r="D20" s="71">
        <v>269.56799999999998</v>
      </c>
      <c r="E20" s="71">
        <v>284.85199999999998</v>
      </c>
      <c r="F20" s="71">
        <v>300.29899999999998</v>
      </c>
      <c r="G20" s="71">
        <v>279.79700000000003</v>
      </c>
      <c r="H20" s="71">
        <v>288.60500000000002</v>
      </c>
      <c r="I20" s="71">
        <v>296.65199999999999</v>
      </c>
      <c r="J20" s="71">
        <v>303.90699999999998</v>
      </c>
      <c r="K20" s="70">
        <v>308.536</v>
      </c>
    </row>
    <row r="21" spans="2:11" ht="12.75" customHeight="1">
      <c r="B21" s="72" t="s">
        <v>123</v>
      </c>
      <c r="C21" s="70" t="s">
        <v>114</v>
      </c>
      <c r="D21" s="71">
        <v>51.542999999999999</v>
      </c>
      <c r="E21" s="71">
        <v>41.762</v>
      </c>
      <c r="F21" s="71">
        <v>41.61</v>
      </c>
      <c r="G21" s="71">
        <v>41.875</v>
      </c>
      <c r="H21" s="71">
        <v>43.015000000000001</v>
      </c>
      <c r="I21" s="71">
        <v>43.881</v>
      </c>
      <c r="J21" s="71">
        <v>42.426000000000002</v>
      </c>
      <c r="K21" s="70">
        <v>42.59</v>
      </c>
    </row>
    <row r="22" spans="2:11" ht="12.75" customHeight="1">
      <c r="B22" s="72" t="s">
        <v>124</v>
      </c>
      <c r="C22" s="70" t="s">
        <v>114</v>
      </c>
      <c r="D22" s="71">
        <v>3147.2620000000002</v>
      </c>
      <c r="E22" s="71">
        <v>3216.3820000000001</v>
      </c>
      <c r="F22" s="71">
        <v>3551.39</v>
      </c>
      <c r="G22" s="71">
        <v>3516.1030000000001</v>
      </c>
      <c r="H22" s="71">
        <v>3673.79</v>
      </c>
      <c r="I22" s="71">
        <v>3784.7950000000001</v>
      </c>
      <c r="J22" s="71">
        <v>3886.2539999999999</v>
      </c>
      <c r="K22" s="70">
        <v>3973.2629999999999</v>
      </c>
    </row>
    <row r="23" spans="2:11" ht="12.75" customHeight="1">
      <c r="B23" s="205" t="s">
        <v>125</v>
      </c>
      <c r="C23" s="205"/>
      <c r="D23" s="205"/>
      <c r="E23" s="205"/>
      <c r="F23" s="205"/>
      <c r="G23" s="205"/>
      <c r="H23" s="205"/>
      <c r="I23" s="205"/>
      <c r="J23" s="205"/>
      <c r="K23" s="206"/>
    </row>
    <row r="24" spans="2:11" ht="12.75" customHeight="1">
      <c r="B24" s="205" t="s">
        <v>112</v>
      </c>
      <c r="C24" s="205"/>
      <c r="D24" s="205"/>
      <c r="E24" s="205"/>
      <c r="F24" s="205"/>
      <c r="G24" s="205"/>
      <c r="H24" s="205"/>
      <c r="I24" s="205"/>
      <c r="J24" s="205"/>
      <c r="K24" s="206"/>
    </row>
    <row r="25" spans="2:11" ht="12.75" customHeight="1">
      <c r="B25" s="38" t="s">
        <v>113</v>
      </c>
      <c r="C25" s="70" t="s">
        <v>114</v>
      </c>
      <c r="D25" s="71">
        <v>186.95</v>
      </c>
      <c r="E25" s="71">
        <v>154.28200000000001</v>
      </c>
      <c r="F25" s="71">
        <v>133.428</v>
      </c>
      <c r="G25" s="71">
        <v>168.36699999999999</v>
      </c>
      <c r="H25" s="71">
        <v>171.37899999999999</v>
      </c>
      <c r="I25" s="71">
        <v>172.648</v>
      </c>
      <c r="J25" s="71">
        <v>172.60300000000001</v>
      </c>
      <c r="K25" s="70">
        <v>172.59100000000001</v>
      </c>
    </row>
    <row r="26" spans="2:11" ht="12.75" customHeight="1">
      <c r="B26" s="38" t="s">
        <v>145</v>
      </c>
      <c r="C26" s="70" t="s">
        <v>114</v>
      </c>
      <c r="D26" s="71">
        <v>950.09100000000001</v>
      </c>
      <c r="E26" s="71">
        <v>1046.864</v>
      </c>
      <c r="F26" s="71">
        <v>1361.8130000000001</v>
      </c>
      <c r="G26" s="71">
        <v>1173.3989999999999</v>
      </c>
      <c r="H26" s="71">
        <v>1199.54</v>
      </c>
      <c r="I26" s="71">
        <v>1206.059</v>
      </c>
      <c r="J26" s="71">
        <v>1213.4680000000001</v>
      </c>
      <c r="K26" s="70">
        <v>1222.1120000000001</v>
      </c>
    </row>
    <row r="27" spans="2:11" ht="12.75" customHeight="1">
      <c r="B27" s="38" t="s">
        <v>115</v>
      </c>
      <c r="C27" s="70" t="s">
        <v>114</v>
      </c>
      <c r="D27" s="71">
        <v>670.20500000000004</v>
      </c>
      <c r="E27" s="71">
        <v>637.33500000000004</v>
      </c>
      <c r="F27" s="71">
        <v>613.54100000000005</v>
      </c>
      <c r="G27" s="71">
        <v>634.03200000000004</v>
      </c>
      <c r="H27" s="71">
        <v>635.80700000000002</v>
      </c>
      <c r="I27" s="71">
        <v>637.197</v>
      </c>
      <c r="J27" s="71">
        <v>637.92399999999998</v>
      </c>
      <c r="K27" s="70">
        <v>631.37900000000002</v>
      </c>
    </row>
    <row r="28" spans="2:11" ht="12.75" customHeight="1">
      <c r="B28" s="205" t="s">
        <v>116</v>
      </c>
      <c r="C28" s="205"/>
      <c r="D28" s="205"/>
      <c r="E28" s="205"/>
      <c r="F28" s="205"/>
      <c r="G28" s="205"/>
      <c r="H28" s="205"/>
      <c r="I28" s="205"/>
      <c r="J28" s="205"/>
      <c r="K28" s="206"/>
    </row>
    <row r="29" spans="2:11" ht="12.75" customHeight="1">
      <c r="B29" s="38" t="s">
        <v>117</v>
      </c>
      <c r="C29" s="70" t="s">
        <v>114</v>
      </c>
      <c r="D29" s="71">
        <v>386.59699999999998</v>
      </c>
      <c r="E29" s="71">
        <v>437.82799999999997</v>
      </c>
      <c r="F29" s="71">
        <v>506.18799999999999</v>
      </c>
      <c r="G29" s="71">
        <v>520.37699999999995</v>
      </c>
      <c r="H29" s="71">
        <v>521.57299999999998</v>
      </c>
      <c r="I29" s="71">
        <v>517.572</v>
      </c>
      <c r="J29" s="71">
        <v>518.57299999999998</v>
      </c>
      <c r="K29" s="70">
        <v>519.80899999999997</v>
      </c>
    </row>
    <row r="30" spans="2:11" ht="12.75" customHeight="1">
      <c r="B30" s="38" t="s">
        <v>118</v>
      </c>
      <c r="C30" s="70" t="s">
        <v>114</v>
      </c>
      <c r="D30" s="71">
        <v>548.61099999999999</v>
      </c>
      <c r="E30" s="71">
        <v>490.12</v>
      </c>
      <c r="F30" s="71">
        <v>379.97</v>
      </c>
      <c r="G30" s="71">
        <v>408.08100000000002</v>
      </c>
      <c r="H30" s="71">
        <v>413.51799999999997</v>
      </c>
      <c r="I30" s="71">
        <v>416.26</v>
      </c>
      <c r="J30" s="71">
        <v>417.05500000000001</v>
      </c>
      <c r="K30" s="70">
        <v>417.12099999999998</v>
      </c>
    </row>
    <row r="31" spans="2:11" ht="12.75" customHeight="1">
      <c r="B31" s="38" t="s">
        <v>119</v>
      </c>
      <c r="C31" s="70" t="s">
        <v>114</v>
      </c>
      <c r="D31" s="71">
        <v>79.423000000000002</v>
      </c>
      <c r="E31" s="71">
        <v>77.364000000000004</v>
      </c>
      <c r="F31" s="71">
        <v>80.3</v>
      </c>
      <c r="G31" s="71">
        <v>73.662999999999997</v>
      </c>
      <c r="H31" s="71">
        <v>72.406000000000006</v>
      </c>
      <c r="I31" s="71">
        <v>71.622</v>
      </c>
      <c r="J31" s="71">
        <v>69.832999999999998</v>
      </c>
      <c r="K31" s="70">
        <v>68.296000000000006</v>
      </c>
    </row>
    <row r="32" spans="2:11" ht="12.75" customHeight="1">
      <c r="B32" s="205" t="s">
        <v>120</v>
      </c>
      <c r="C32" s="205"/>
      <c r="D32" s="205"/>
      <c r="E32" s="205"/>
      <c r="F32" s="205"/>
      <c r="G32" s="205"/>
      <c r="H32" s="205"/>
      <c r="I32" s="205"/>
      <c r="J32" s="205"/>
      <c r="K32" s="206"/>
    </row>
    <row r="33" spans="2:11" ht="12.75" customHeight="1">
      <c r="B33" s="38" t="s">
        <v>121</v>
      </c>
      <c r="C33" s="70" t="s">
        <v>114</v>
      </c>
      <c r="D33" s="71">
        <v>147.13499999999999</v>
      </c>
      <c r="E33" s="71">
        <v>143.62</v>
      </c>
      <c r="F33" s="71">
        <v>134.24100000000001</v>
      </c>
      <c r="G33" s="71">
        <v>136.72800000000001</v>
      </c>
      <c r="H33" s="71">
        <v>138.51900000000001</v>
      </c>
      <c r="I33" s="71">
        <v>139.59200000000001</v>
      </c>
      <c r="J33" s="71">
        <v>140.06399999999999</v>
      </c>
      <c r="K33" s="70">
        <v>140.46</v>
      </c>
    </row>
    <row r="34" spans="2:11" ht="12.75" customHeight="1">
      <c r="B34" s="38" t="s">
        <v>122</v>
      </c>
      <c r="C34" s="70" t="s">
        <v>114</v>
      </c>
      <c r="D34" s="71">
        <v>283.19499999999999</v>
      </c>
      <c r="E34" s="71">
        <v>294.47699999999998</v>
      </c>
      <c r="F34" s="71">
        <v>300.29899999999998</v>
      </c>
      <c r="G34" s="71">
        <v>272.80799999999999</v>
      </c>
      <c r="H34" s="71">
        <v>272.24700000000001</v>
      </c>
      <c r="I34" s="71">
        <v>272.25099999999998</v>
      </c>
      <c r="J34" s="71">
        <v>272.108</v>
      </c>
      <c r="K34" s="70">
        <v>270.173</v>
      </c>
    </row>
    <row r="35" spans="2:11" ht="12.75" customHeight="1">
      <c r="B35" s="72" t="s">
        <v>123</v>
      </c>
      <c r="C35" s="70" t="s">
        <v>114</v>
      </c>
      <c r="D35" s="71">
        <v>54.149000000000001</v>
      </c>
      <c r="E35" s="71">
        <v>43.173000000000002</v>
      </c>
      <c r="F35" s="71">
        <v>41.61</v>
      </c>
      <c r="G35" s="71">
        <v>40.829000000000001</v>
      </c>
      <c r="H35" s="71">
        <v>40.576999999999998</v>
      </c>
      <c r="I35" s="71">
        <v>40.271000000000001</v>
      </c>
      <c r="J35" s="71">
        <v>37.987000000000002</v>
      </c>
      <c r="K35" s="70">
        <v>37.295000000000002</v>
      </c>
    </row>
    <row r="36" spans="2:11" ht="12.75" customHeight="1">
      <c r="B36" s="72" t="s">
        <v>124</v>
      </c>
      <c r="C36" s="70" t="s">
        <v>114</v>
      </c>
      <c r="D36" s="71">
        <v>3306.3560000000002</v>
      </c>
      <c r="E36" s="71">
        <v>3325.0619999999999</v>
      </c>
      <c r="F36" s="71">
        <v>3551.39</v>
      </c>
      <c r="G36" s="71">
        <v>3428.2849999999999</v>
      </c>
      <c r="H36" s="71">
        <v>3465.5659999999998</v>
      </c>
      <c r="I36" s="71">
        <v>3473.4720000000002</v>
      </c>
      <c r="J36" s="71">
        <v>3479.614</v>
      </c>
      <c r="K36" s="70">
        <v>3479.2359999999999</v>
      </c>
    </row>
    <row r="37" spans="2:11" ht="12.75" customHeight="1">
      <c r="B37" s="205" t="s">
        <v>126</v>
      </c>
      <c r="C37" s="205"/>
      <c r="D37" s="205"/>
      <c r="E37" s="205"/>
      <c r="F37" s="205"/>
      <c r="G37" s="205"/>
      <c r="H37" s="205"/>
      <c r="I37" s="205"/>
      <c r="J37" s="205"/>
      <c r="K37" s="206"/>
    </row>
    <row r="38" spans="2:11" ht="12.75" customHeight="1">
      <c r="B38" s="38" t="s">
        <v>127</v>
      </c>
      <c r="C38" s="70" t="s">
        <v>114</v>
      </c>
      <c r="D38" s="70">
        <v>1597.8710000000001</v>
      </c>
      <c r="E38" s="70">
        <v>1783.0070000000001</v>
      </c>
      <c r="F38" s="70">
        <v>2161.0819999999999</v>
      </c>
      <c r="G38" s="70">
        <v>2072.4540000000002</v>
      </c>
      <c r="H38" s="70">
        <v>2185.1019999999999</v>
      </c>
      <c r="I38" s="70">
        <v>2263.3090000000002</v>
      </c>
      <c r="J38" s="70">
        <v>2336.56</v>
      </c>
      <c r="K38" s="70">
        <v>2405.4650000000001</v>
      </c>
    </row>
    <row r="39" spans="2:11" ht="12.75" customHeight="1">
      <c r="B39" s="38" t="s">
        <v>128</v>
      </c>
      <c r="C39" s="70" t="s">
        <v>114</v>
      </c>
      <c r="D39" s="70">
        <v>1549.3910000000001</v>
      </c>
      <c r="E39" s="70">
        <v>1433.375</v>
      </c>
      <c r="F39" s="70">
        <v>1390.308</v>
      </c>
      <c r="G39" s="70">
        <v>1443.6489999999999</v>
      </c>
      <c r="H39" s="70">
        <v>1488.6880000000001</v>
      </c>
      <c r="I39" s="70">
        <v>1521.4860000000001</v>
      </c>
      <c r="J39" s="70">
        <v>1549.694</v>
      </c>
      <c r="K39" s="70">
        <v>1567.799</v>
      </c>
    </row>
    <row r="40" spans="2:11" ht="12.75" customHeight="1">
      <c r="B40" s="72" t="s">
        <v>124</v>
      </c>
      <c r="C40" s="70" t="s">
        <v>114</v>
      </c>
      <c r="D40" s="70">
        <v>3147.2620000000002</v>
      </c>
      <c r="E40" s="70">
        <v>3216.3820000000001</v>
      </c>
      <c r="F40" s="70">
        <v>3551.39</v>
      </c>
      <c r="G40" s="70">
        <v>3516.1030000000001</v>
      </c>
      <c r="H40" s="70">
        <v>3673.79</v>
      </c>
      <c r="I40" s="70">
        <v>3784.7950000000001</v>
      </c>
      <c r="J40" s="70">
        <v>3886.2539999999999</v>
      </c>
      <c r="K40" s="70">
        <v>3973.2629999999999</v>
      </c>
    </row>
    <row r="41" spans="2:11" ht="12.75" customHeight="1">
      <c r="B41" s="205" t="s">
        <v>129</v>
      </c>
      <c r="C41" s="205"/>
      <c r="D41" s="205"/>
      <c r="E41" s="205"/>
      <c r="F41" s="205"/>
      <c r="G41" s="205"/>
      <c r="H41" s="205"/>
      <c r="I41" s="205"/>
      <c r="J41" s="205"/>
      <c r="K41" s="206"/>
    </row>
    <row r="42" spans="2:11" ht="12.75" customHeight="1">
      <c r="B42" s="38" t="s">
        <v>127</v>
      </c>
      <c r="C42" s="70" t="s">
        <v>114</v>
      </c>
      <c r="D42" s="70">
        <v>1678.643</v>
      </c>
      <c r="E42" s="70">
        <v>1843.2539999999999</v>
      </c>
      <c r="F42" s="70">
        <v>2161.0819999999999</v>
      </c>
      <c r="G42" s="70">
        <v>2020.692</v>
      </c>
      <c r="H42" s="70">
        <v>2061.2539999999999</v>
      </c>
      <c r="I42" s="70">
        <v>2077.1379999999999</v>
      </c>
      <c r="J42" s="70">
        <v>2092.0729999999999</v>
      </c>
      <c r="K42" s="70">
        <v>2106.3739999999998</v>
      </c>
    </row>
    <row r="43" spans="2:11" ht="12.75" customHeight="1">
      <c r="B43" s="38" t="s">
        <v>128</v>
      </c>
      <c r="C43" s="70" t="s">
        <v>114</v>
      </c>
      <c r="D43" s="70">
        <v>1627.713</v>
      </c>
      <c r="E43" s="70">
        <v>1481.809</v>
      </c>
      <c r="F43" s="70">
        <v>1390.308</v>
      </c>
      <c r="G43" s="70">
        <v>1407.5930000000001</v>
      </c>
      <c r="H43" s="70">
        <v>1404.3119999999999</v>
      </c>
      <c r="I43" s="70">
        <v>1396.3340000000001</v>
      </c>
      <c r="J43" s="70">
        <v>1387.5409999999999</v>
      </c>
      <c r="K43" s="70">
        <v>1372.8620000000001</v>
      </c>
    </row>
    <row r="44" spans="2:11" ht="12.75" customHeight="1">
      <c r="B44" s="72" t="s">
        <v>124</v>
      </c>
      <c r="C44" s="70" t="s">
        <v>114</v>
      </c>
      <c r="D44" s="70">
        <v>3306.3560000000002</v>
      </c>
      <c r="E44" s="70">
        <v>3325.0619999999999</v>
      </c>
      <c r="F44" s="70">
        <v>3551.39</v>
      </c>
      <c r="G44" s="70">
        <v>3428.2849999999999</v>
      </c>
      <c r="H44" s="70">
        <v>3465.5659999999998</v>
      </c>
      <c r="I44" s="70">
        <v>3473.4720000000002</v>
      </c>
      <c r="J44" s="70">
        <v>3479.614</v>
      </c>
      <c r="K44" s="70">
        <v>3479.2359999999999</v>
      </c>
    </row>
    <row r="45" spans="2:11" ht="12.75" customHeight="1">
      <c r="B45" s="201" t="s">
        <v>130</v>
      </c>
      <c r="C45" s="201"/>
      <c r="D45" s="201"/>
      <c r="E45" s="201"/>
      <c r="F45" s="201"/>
      <c r="G45" s="201"/>
      <c r="H45" s="201"/>
      <c r="I45" s="201"/>
      <c r="J45" s="201"/>
      <c r="K45" s="202"/>
    </row>
    <row r="46" spans="2:11" ht="12.75" customHeight="1">
      <c r="B46" s="72" t="s">
        <v>131</v>
      </c>
      <c r="C46" s="54"/>
      <c r="D46" s="54"/>
      <c r="E46" s="54"/>
      <c r="F46" s="54"/>
      <c r="G46" s="54"/>
      <c r="H46" s="54"/>
      <c r="I46" s="54"/>
      <c r="J46" s="54"/>
      <c r="K46" s="45"/>
    </row>
    <row r="47" spans="2:11" ht="12.75" customHeight="1">
      <c r="B47" s="38" t="s">
        <v>314</v>
      </c>
      <c r="C47" s="70" t="s">
        <v>114</v>
      </c>
      <c r="D47" s="55">
        <v>170.11799999999999</v>
      </c>
      <c r="E47" s="71">
        <v>143.60599999999999</v>
      </c>
      <c r="F47" s="71">
        <v>113.009</v>
      </c>
      <c r="G47" s="71">
        <v>146.846</v>
      </c>
      <c r="H47" s="71">
        <v>155.52099999999999</v>
      </c>
      <c r="I47" s="71">
        <v>161.53899999999999</v>
      </c>
      <c r="J47" s="71">
        <v>166.43100000000001</v>
      </c>
      <c r="K47" s="71">
        <v>171.036</v>
      </c>
    </row>
    <row r="48" spans="2:11" ht="12.75" customHeight="1">
      <c r="B48" s="38" t="s">
        <v>145</v>
      </c>
      <c r="C48" s="70" t="s">
        <v>114</v>
      </c>
      <c r="D48" s="71">
        <v>196.47800000000001</v>
      </c>
      <c r="E48" s="71">
        <v>258.79300000000001</v>
      </c>
      <c r="F48" s="71">
        <v>444.09100000000001</v>
      </c>
      <c r="G48" s="71">
        <v>384.23200000000003</v>
      </c>
      <c r="H48" s="71">
        <v>407.68599999999998</v>
      </c>
      <c r="I48" s="71">
        <v>429.13799999999998</v>
      </c>
      <c r="J48" s="71">
        <v>448.51900000000001</v>
      </c>
      <c r="K48" s="71">
        <v>466.81799999999998</v>
      </c>
    </row>
    <row r="49" spans="2:11" ht="12" customHeight="1">
      <c r="B49" s="38" t="s">
        <v>115</v>
      </c>
      <c r="C49" s="70" t="s">
        <v>114</v>
      </c>
      <c r="D49" s="71">
        <v>124.485</v>
      </c>
      <c r="E49" s="71">
        <v>106.732</v>
      </c>
      <c r="F49" s="71">
        <v>132.26599999999999</v>
      </c>
      <c r="G49" s="71">
        <v>141.25700000000001</v>
      </c>
      <c r="H49" s="71">
        <v>137.74</v>
      </c>
      <c r="I49" s="71">
        <v>134.31</v>
      </c>
      <c r="J49" s="71">
        <v>130.96600000000001</v>
      </c>
      <c r="K49" s="71">
        <v>127.705</v>
      </c>
    </row>
    <row r="50" spans="2:11" ht="12.75" customHeight="1">
      <c r="B50" s="72" t="s">
        <v>132</v>
      </c>
      <c r="C50" s="54"/>
      <c r="D50" s="54"/>
      <c r="E50" s="54"/>
      <c r="F50" s="54"/>
      <c r="G50" s="54"/>
      <c r="H50" s="54"/>
      <c r="I50" s="54"/>
      <c r="J50" s="54"/>
      <c r="K50" s="45"/>
    </row>
    <row r="51" spans="2:11" ht="12.75" customHeight="1">
      <c r="B51" s="38" t="s">
        <v>133</v>
      </c>
      <c r="C51" s="70" t="s">
        <v>114</v>
      </c>
      <c r="D51" s="55">
        <v>98.355000000000004</v>
      </c>
      <c r="E51" s="71">
        <v>73.611999999999995</v>
      </c>
      <c r="F51" s="71">
        <v>48.284999999999997</v>
      </c>
      <c r="G51" s="71">
        <v>72.233999999999995</v>
      </c>
      <c r="H51" s="71">
        <v>75.162999999999997</v>
      </c>
      <c r="I51" s="71">
        <v>76.632000000000005</v>
      </c>
      <c r="J51" s="71">
        <v>78.650999999999996</v>
      </c>
      <c r="K51" s="71">
        <v>80.653000000000006</v>
      </c>
    </row>
    <row r="52" spans="2:11" ht="12.75" customHeight="1">
      <c r="B52" s="38" t="s">
        <v>134</v>
      </c>
      <c r="C52" s="70" t="s">
        <v>114</v>
      </c>
      <c r="D52" s="71">
        <v>543.57799999999997</v>
      </c>
      <c r="E52" s="71">
        <v>380.67899999999997</v>
      </c>
      <c r="F52" s="71">
        <v>341.52800000000002</v>
      </c>
      <c r="G52" s="71">
        <v>377.89</v>
      </c>
      <c r="H52" s="71">
        <v>396.01400000000001</v>
      </c>
      <c r="I52" s="71">
        <v>409.81900000000002</v>
      </c>
      <c r="J52" s="71">
        <v>420.91399999999999</v>
      </c>
      <c r="K52" s="71">
        <v>430.50599999999997</v>
      </c>
    </row>
    <row r="53" spans="2:11" ht="12.75" customHeight="1">
      <c r="B53" s="38" t="s">
        <v>119</v>
      </c>
      <c r="C53" s="70" t="s">
        <v>114</v>
      </c>
      <c r="D53" s="71">
        <v>11.537000000000001</v>
      </c>
      <c r="E53" s="71">
        <v>15.385999999999999</v>
      </c>
      <c r="F53" s="71">
        <v>14.711</v>
      </c>
      <c r="G53" s="71">
        <v>16.164000000000001</v>
      </c>
      <c r="H53" s="71">
        <v>16.649000000000001</v>
      </c>
      <c r="I53" s="71">
        <v>17.149000000000001</v>
      </c>
      <c r="J53" s="71">
        <v>17.663</v>
      </c>
      <c r="K53" s="71">
        <v>18.193000000000001</v>
      </c>
    </row>
    <row r="54" spans="2:11" ht="12.75" customHeight="1">
      <c r="B54" s="72" t="s">
        <v>135</v>
      </c>
      <c r="C54" s="70"/>
      <c r="D54" s="71"/>
      <c r="E54" s="71"/>
      <c r="F54" s="71"/>
      <c r="G54" s="71"/>
      <c r="H54" s="71"/>
      <c r="I54" s="71"/>
      <c r="J54" s="71"/>
      <c r="K54" s="71"/>
    </row>
    <row r="55" spans="2:11" ht="12.75" customHeight="1">
      <c r="B55" s="38" t="s">
        <v>136</v>
      </c>
      <c r="C55" s="70" t="s">
        <v>114</v>
      </c>
      <c r="D55" s="55">
        <v>144.10300000000001</v>
      </c>
      <c r="E55" s="71">
        <v>148.94300000000001</v>
      </c>
      <c r="F55" s="71">
        <v>156.82499999999999</v>
      </c>
      <c r="G55" s="71">
        <v>157.26900000000001</v>
      </c>
      <c r="H55" s="71">
        <v>162.21600000000001</v>
      </c>
      <c r="I55" s="71">
        <v>168.60499999999999</v>
      </c>
      <c r="J55" s="71">
        <v>173.447</v>
      </c>
      <c r="K55" s="71">
        <v>177.697</v>
      </c>
    </row>
    <row r="56" spans="2:11" ht="12.75" customHeight="1">
      <c r="B56" s="38" t="s">
        <v>137</v>
      </c>
      <c r="C56" s="70" t="s">
        <v>114</v>
      </c>
      <c r="D56" s="71">
        <v>41.86</v>
      </c>
      <c r="E56" s="71">
        <v>34.542000000000002</v>
      </c>
      <c r="F56" s="71">
        <v>34.712000000000003</v>
      </c>
      <c r="G56" s="71">
        <v>36.29</v>
      </c>
      <c r="H56" s="71">
        <v>37.378999999999998</v>
      </c>
      <c r="I56" s="71">
        <v>38.5</v>
      </c>
      <c r="J56" s="71">
        <v>39.655000000000001</v>
      </c>
      <c r="K56" s="71">
        <v>40.844999999999999</v>
      </c>
    </row>
    <row r="57" spans="2:11" ht="12.75" customHeight="1">
      <c r="B57" s="72" t="s">
        <v>138</v>
      </c>
      <c r="C57" s="70"/>
      <c r="D57" s="71"/>
      <c r="E57" s="56"/>
      <c r="F57" s="56"/>
      <c r="G57" s="56"/>
      <c r="H57" s="56"/>
      <c r="I57" s="56"/>
      <c r="J57" s="56"/>
      <c r="K57" s="56"/>
    </row>
    <row r="58" spans="2:11" ht="12.75" customHeight="1">
      <c r="B58" s="38" t="s">
        <v>139</v>
      </c>
      <c r="C58" s="70" t="s">
        <v>114</v>
      </c>
      <c r="D58" s="55">
        <v>45.087000000000003</v>
      </c>
      <c r="E58" s="55">
        <v>49.8</v>
      </c>
      <c r="F58" s="55">
        <v>24.9</v>
      </c>
      <c r="G58" s="55">
        <v>25.779</v>
      </c>
      <c r="H58" s="55">
        <v>26.675999999999998</v>
      </c>
      <c r="I58" s="55">
        <v>27.472000000000001</v>
      </c>
      <c r="J58" s="55">
        <v>28.227</v>
      </c>
      <c r="K58" s="55">
        <v>28.943000000000001</v>
      </c>
    </row>
    <row r="59" spans="2:11" ht="12.75" customHeight="1">
      <c r="B59" s="38" t="s">
        <v>140</v>
      </c>
      <c r="C59" s="70" t="s">
        <v>114</v>
      </c>
      <c r="D59" s="73">
        <v>38.444000000000003</v>
      </c>
      <c r="E59" s="57">
        <v>42.418999999999997</v>
      </c>
      <c r="F59" s="57">
        <v>30.629000000000001</v>
      </c>
      <c r="G59" s="57">
        <v>31.123000000000001</v>
      </c>
      <c r="H59" s="57">
        <v>31.434000000000001</v>
      </c>
      <c r="I59" s="57">
        <v>31.748000000000001</v>
      </c>
      <c r="J59" s="57">
        <v>32.066000000000003</v>
      </c>
      <c r="K59" s="57">
        <v>32.386000000000003</v>
      </c>
    </row>
    <row r="60" spans="2:11" ht="12.75" customHeight="1">
      <c r="B60" s="72" t="s">
        <v>141</v>
      </c>
      <c r="C60" s="70" t="s">
        <v>114</v>
      </c>
      <c r="D60" s="73">
        <v>1414.046</v>
      </c>
      <c r="E60" s="57">
        <v>1254.5119999999999</v>
      </c>
      <c r="F60" s="57">
        <v>1340.954</v>
      </c>
      <c r="G60" s="57">
        <v>1389.0840000000001</v>
      </c>
      <c r="H60" s="57">
        <v>1446.4780000000001</v>
      </c>
      <c r="I60" s="57">
        <v>1494.9110000000001</v>
      </c>
      <c r="J60" s="57">
        <v>1536.539</v>
      </c>
      <c r="K60" s="57">
        <v>1574.7819999999999</v>
      </c>
    </row>
    <row r="61" spans="2:11" ht="12.75" customHeight="1">
      <c r="B61" s="74" t="s">
        <v>142</v>
      </c>
      <c r="C61" s="70"/>
      <c r="D61" s="66"/>
      <c r="E61" s="58"/>
      <c r="F61" s="58"/>
      <c r="G61" s="58"/>
      <c r="H61" s="58"/>
      <c r="I61" s="58"/>
      <c r="J61" s="58"/>
      <c r="K61" s="59"/>
    </row>
    <row r="62" spans="2:11" ht="12.75" customHeight="1">
      <c r="B62" s="60" t="s">
        <v>131</v>
      </c>
      <c r="C62" s="70"/>
      <c r="D62" s="54"/>
      <c r="E62" s="54"/>
      <c r="F62" s="54"/>
      <c r="G62" s="54"/>
      <c r="H62" s="54"/>
      <c r="I62" s="54"/>
      <c r="J62" s="54"/>
      <c r="K62" s="45"/>
    </row>
    <row r="63" spans="2:11" ht="12.75" customHeight="1">
      <c r="B63" s="61" t="s">
        <v>143</v>
      </c>
      <c r="C63" s="70" t="s">
        <v>114</v>
      </c>
      <c r="D63" s="70">
        <v>178.71700000000001</v>
      </c>
      <c r="E63" s="70">
        <v>148.459</v>
      </c>
      <c r="F63" s="70">
        <v>113.009</v>
      </c>
      <c r="G63" s="70">
        <v>143.178</v>
      </c>
      <c r="H63" s="70">
        <v>146.70599999999999</v>
      </c>
      <c r="I63" s="70">
        <v>148.25200000000001</v>
      </c>
      <c r="J63" s="70">
        <v>149.01599999999999</v>
      </c>
      <c r="K63" s="70">
        <v>149.77000000000001</v>
      </c>
    </row>
    <row r="64" spans="2:11" ht="12.75" customHeight="1">
      <c r="B64" s="61" t="s">
        <v>145</v>
      </c>
      <c r="C64" s="70" t="s">
        <v>114</v>
      </c>
      <c r="D64" s="70">
        <v>206.41</v>
      </c>
      <c r="E64" s="70">
        <v>267.53800000000001</v>
      </c>
      <c r="F64" s="70">
        <v>444.09100000000001</v>
      </c>
      <c r="G64" s="70">
        <v>374.63499999999999</v>
      </c>
      <c r="H64" s="70">
        <v>384.57900000000001</v>
      </c>
      <c r="I64" s="70">
        <v>393.839</v>
      </c>
      <c r="J64" s="70">
        <v>401.58800000000002</v>
      </c>
      <c r="K64" s="70">
        <v>408.774</v>
      </c>
    </row>
    <row r="65" spans="2:11" ht="12.75" customHeight="1">
      <c r="B65" s="75" t="s">
        <v>115</v>
      </c>
      <c r="C65" s="70" t="s">
        <v>114</v>
      </c>
      <c r="D65" s="70">
        <v>130.77799999999999</v>
      </c>
      <c r="E65" s="70">
        <v>110.33799999999999</v>
      </c>
      <c r="F65" s="70">
        <v>132.26599999999999</v>
      </c>
      <c r="G65" s="70">
        <v>137.72900000000001</v>
      </c>
      <c r="H65" s="70">
        <v>129.93299999999999</v>
      </c>
      <c r="I65" s="70">
        <v>123.262</v>
      </c>
      <c r="J65" s="70">
        <v>117.262</v>
      </c>
      <c r="K65" s="70">
        <v>111.82599999999999</v>
      </c>
    </row>
    <row r="66" spans="2:11" ht="12.75" customHeight="1">
      <c r="B66" s="60" t="s">
        <v>116</v>
      </c>
      <c r="C66" s="70"/>
      <c r="D66" s="70"/>
      <c r="E66" s="70"/>
      <c r="F66" s="70"/>
      <c r="G66" s="70"/>
      <c r="H66" s="70"/>
      <c r="I66" s="70"/>
      <c r="J66" s="70"/>
      <c r="K66" s="70"/>
    </row>
    <row r="67" spans="2:11" ht="12.75" customHeight="1">
      <c r="B67" s="61" t="s">
        <v>133</v>
      </c>
      <c r="C67" s="70" t="s">
        <v>114</v>
      </c>
      <c r="D67" s="70">
        <v>103.327</v>
      </c>
      <c r="E67" s="70">
        <v>76.099000000000004</v>
      </c>
      <c r="F67" s="70">
        <v>48.284999999999997</v>
      </c>
      <c r="G67" s="70">
        <v>70.429000000000002</v>
      </c>
      <c r="H67" s="70">
        <v>70.902000000000001</v>
      </c>
      <c r="I67" s="70">
        <v>70.328000000000003</v>
      </c>
      <c r="J67" s="70">
        <v>70.421999999999997</v>
      </c>
      <c r="K67" s="70">
        <v>70.623999999999995</v>
      </c>
    </row>
    <row r="68" spans="2:11" ht="12.75" customHeight="1">
      <c r="B68" s="61" t="s">
        <v>134</v>
      </c>
      <c r="C68" s="70" t="s">
        <v>114</v>
      </c>
      <c r="D68" s="70">
        <v>571.05600000000004</v>
      </c>
      <c r="E68" s="70">
        <v>393.541</v>
      </c>
      <c r="F68" s="70">
        <v>341.52800000000002</v>
      </c>
      <c r="G68" s="70">
        <v>368.452</v>
      </c>
      <c r="H68" s="70">
        <v>373.56900000000002</v>
      </c>
      <c r="I68" s="70">
        <v>376.10899999999998</v>
      </c>
      <c r="J68" s="70">
        <v>376.87200000000001</v>
      </c>
      <c r="K68" s="70">
        <v>376.97800000000001</v>
      </c>
    </row>
    <row r="69" spans="2:11" ht="12.75" customHeight="1">
      <c r="B69" s="76" t="s">
        <v>119</v>
      </c>
      <c r="C69" s="70" t="s">
        <v>114</v>
      </c>
      <c r="D69" s="70">
        <v>12.12</v>
      </c>
      <c r="E69" s="70">
        <v>15.906000000000001</v>
      </c>
      <c r="F69" s="70">
        <v>14.711</v>
      </c>
      <c r="G69" s="70">
        <v>15.76</v>
      </c>
      <c r="H69" s="70">
        <v>15.705</v>
      </c>
      <c r="I69" s="70">
        <v>15.738</v>
      </c>
      <c r="J69" s="70">
        <v>15.815</v>
      </c>
      <c r="K69" s="70">
        <v>15.930999999999999</v>
      </c>
    </row>
    <row r="70" spans="2:11" ht="12.75" customHeight="1">
      <c r="B70" s="60" t="s">
        <v>135</v>
      </c>
      <c r="C70" s="70"/>
      <c r="D70" s="70"/>
      <c r="E70" s="70"/>
      <c r="F70" s="70"/>
      <c r="G70" s="70"/>
      <c r="H70" s="70"/>
      <c r="I70" s="70"/>
      <c r="J70" s="70"/>
      <c r="K70" s="70"/>
    </row>
    <row r="71" spans="2:11" ht="12.75" customHeight="1">
      <c r="B71" s="61" t="s">
        <v>136</v>
      </c>
      <c r="C71" s="70" t="s">
        <v>114</v>
      </c>
      <c r="D71" s="70">
        <v>151.38800000000001</v>
      </c>
      <c r="E71" s="70">
        <v>153.976</v>
      </c>
      <c r="F71" s="70">
        <v>156.82499999999999</v>
      </c>
      <c r="G71" s="70">
        <v>153.34100000000001</v>
      </c>
      <c r="H71" s="70">
        <v>153.02199999999999</v>
      </c>
      <c r="I71" s="70">
        <v>154.73599999999999</v>
      </c>
      <c r="J71" s="70">
        <v>155.29900000000001</v>
      </c>
      <c r="K71" s="70">
        <v>155.60300000000001</v>
      </c>
    </row>
    <row r="72" spans="2:11" ht="12.75" customHeight="1">
      <c r="B72" s="77" t="s">
        <v>137</v>
      </c>
      <c r="C72" s="70" t="s">
        <v>114</v>
      </c>
      <c r="D72" s="70">
        <v>43.975999999999999</v>
      </c>
      <c r="E72" s="70">
        <v>35.709000000000003</v>
      </c>
      <c r="F72" s="70">
        <v>34.712000000000003</v>
      </c>
      <c r="G72" s="70">
        <v>35.384</v>
      </c>
      <c r="H72" s="70">
        <v>35.26</v>
      </c>
      <c r="I72" s="70">
        <v>35.332999999999998</v>
      </c>
      <c r="J72" s="70">
        <v>35.506</v>
      </c>
      <c r="K72" s="70">
        <v>35.765999999999998</v>
      </c>
    </row>
    <row r="73" spans="2:11" ht="12.75" customHeight="1">
      <c r="B73" s="62" t="s">
        <v>138</v>
      </c>
      <c r="C73" s="70"/>
      <c r="D73" s="70"/>
      <c r="E73" s="70"/>
      <c r="F73" s="70"/>
      <c r="G73" s="70"/>
      <c r="H73" s="70"/>
      <c r="I73" s="70"/>
      <c r="J73" s="70"/>
      <c r="K73" s="70"/>
    </row>
    <row r="74" spans="2:11" ht="12.75" customHeight="1">
      <c r="B74" s="78" t="s">
        <v>139</v>
      </c>
      <c r="C74" s="63" t="s">
        <v>114</v>
      </c>
      <c r="D74" s="63">
        <v>47.366</v>
      </c>
      <c r="E74" s="63">
        <v>51.482999999999997</v>
      </c>
      <c r="F74" s="63">
        <v>24.9</v>
      </c>
      <c r="G74" s="63">
        <v>25.135999999999999</v>
      </c>
      <c r="H74" s="63">
        <v>25.164000000000001</v>
      </c>
      <c r="I74" s="63">
        <v>25.212</v>
      </c>
      <c r="J74" s="63">
        <v>25.274000000000001</v>
      </c>
      <c r="K74" s="63">
        <v>25.344000000000001</v>
      </c>
    </row>
    <row r="75" spans="2:11" ht="12.75" customHeight="1">
      <c r="B75" s="64" t="s">
        <v>140</v>
      </c>
      <c r="C75" s="63" t="s">
        <v>114</v>
      </c>
      <c r="D75" s="65">
        <v>40.387</v>
      </c>
      <c r="E75" s="63">
        <v>43.853000000000002</v>
      </c>
      <c r="F75" s="63">
        <v>30.629000000000001</v>
      </c>
      <c r="G75" s="63">
        <v>30.344999999999999</v>
      </c>
      <c r="H75" s="63">
        <v>29.652000000000001</v>
      </c>
      <c r="I75" s="63">
        <v>29.137</v>
      </c>
      <c r="J75" s="63">
        <v>28.71</v>
      </c>
      <c r="K75" s="63">
        <v>28.359000000000002</v>
      </c>
    </row>
    <row r="76" spans="2:11" ht="12.75" customHeight="1">
      <c r="B76" s="62" t="s">
        <v>141</v>
      </c>
      <c r="C76" s="70" t="s">
        <v>114</v>
      </c>
      <c r="D76" s="70">
        <v>1485.5260000000001</v>
      </c>
      <c r="E76" s="70">
        <v>1296.9010000000001</v>
      </c>
      <c r="F76" s="70">
        <v>1340.954</v>
      </c>
      <c r="G76" s="70">
        <v>1354.39</v>
      </c>
      <c r="H76" s="70">
        <v>1364.4939999999999</v>
      </c>
      <c r="I76" s="70">
        <v>1371.9459999999999</v>
      </c>
      <c r="J76" s="70">
        <v>1375.7629999999999</v>
      </c>
      <c r="K76" s="70">
        <v>1378.9770000000001</v>
      </c>
    </row>
    <row r="77" spans="2:11" ht="46.5" customHeight="1">
      <c r="B77" s="203" t="s">
        <v>144</v>
      </c>
      <c r="C77" s="203"/>
      <c r="D77" s="204"/>
      <c r="E77" s="204"/>
      <c r="F77" s="204"/>
      <c r="G77" s="204"/>
      <c r="H77" s="204"/>
      <c r="I77" s="204"/>
      <c r="J77" s="204"/>
      <c r="K77" s="204"/>
    </row>
  </sheetData>
  <mergeCells count="13">
    <mergeCell ref="B23:K23"/>
    <mergeCell ref="B7:K7"/>
    <mergeCell ref="B9:K9"/>
    <mergeCell ref="B10:K10"/>
    <mergeCell ref="B14:K14"/>
    <mergeCell ref="B18:K18"/>
    <mergeCell ref="B77:K77"/>
    <mergeCell ref="B24:K24"/>
    <mergeCell ref="B28:K28"/>
    <mergeCell ref="B32:K32"/>
    <mergeCell ref="B37:K37"/>
    <mergeCell ref="B41:K41"/>
    <mergeCell ref="B45:K45"/>
  </mergeCells>
  <conditionalFormatting sqref="D11:K13 D15:K17 D19:K22 D52:K54 D48:K49 E47:K47 E51:K51 D56:K57 E55:K55 D59:K60 D76:K76 E75:K75 D63:K74">
    <cfRule type="cellIs" dxfId="143" priority="51" operator="lessThanOrEqual">
      <formula>99</formula>
    </cfRule>
    <cfRule type="cellIs" dxfId="142" priority="52" operator="greaterThanOrEqual">
      <formula>100</formula>
    </cfRule>
  </conditionalFormatting>
  <conditionalFormatting sqref="D25:K27">
    <cfRule type="cellIs" dxfId="141" priority="49" operator="lessThanOrEqual">
      <formula>99</formula>
    </cfRule>
    <cfRule type="cellIs" dxfId="140" priority="50" operator="greaterThanOrEqual">
      <formula>100</formula>
    </cfRule>
  </conditionalFormatting>
  <conditionalFormatting sqref="D29:K31">
    <cfRule type="cellIs" dxfId="139" priority="47" operator="lessThanOrEqual">
      <formula>99</formula>
    </cfRule>
    <cfRule type="cellIs" dxfId="138" priority="48" operator="greaterThanOrEqual">
      <formula>100</formula>
    </cfRule>
  </conditionalFormatting>
  <conditionalFormatting sqref="D33:K36">
    <cfRule type="cellIs" dxfId="137" priority="45" operator="lessThanOrEqual">
      <formula>99</formula>
    </cfRule>
    <cfRule type="cellIs" dxfId="136" priority="46" operator="greaterThanOrEqual">
      <formula>100</formula>
    </cfRule>
  </conditionalFormatting>
  <conditionalFormatting sqref="D38:K40">
    <cfRule type="cellIs" dxfId="135" priority="43" operator="lessThanOrEqual">
      <formula>99</formula>
    </cfRule>
    <cfRule type="cellIs" dxfId="134" priority="44" operator="greaterThanOrEqual">
      <formula>100</formula>
    </cfRule>
  </conditionalFormatting>
  <conditionalFormatting sqref="D42:K44">
    <cfRule type="cellIs" dxfId="133" priority="41" operator="lessThanOrEqual">
      <formula>99</formula>
    </cfRule>
    <cfRule type="cellIs" dxfId="132" priority="42" operator="greaterThanOrEqual">
      <formula>100</formula>
    </cfRule>
  </conditionalFormatting>
  <conditionalFormatting sqref="D47">
    <cfRule type="cellIs" dxfId="131" priority="37" stopIfTrue="1" operator="equal">
      <formula>0</formula>
    </cfRule>
  </conditionalFormatting>
  <conditionalFormatting sqref="D47">
    <cfRule type="cellIs" dxfId="130" priority="38" stopIfTrue="1" operator="lessThanOrEqual">
      <formula>-100</formula>
    </cfRule>
  </conditionalFormatting>
  <conditionalFormatting sqref="D47">
    <cfRule type="cellIs" dxfId="129" priority="39" stopIfTrue="1" operator="between">
      <formula>-99.999999999999</formula>
      <formula>99.999999999999</formula>
    </cfRule>
  </conditionalFormatting>
  <conditionalFormatting sqref="D47">
    <cfRule type="cellIs" dxfId="128" priority="40" stopIfTrue="1" operator="greaterThanOrEqual">
      <formula>100</formula>
    </cfRule>
  </conditionalFormatting>
  <conditionalFormatting sqref="D47">
    <cfRule type="cellIs" dxfId="127" priority="33" stopIfTrue="1" operator="equal">
      <formula>0</formula>
    </cfRule>
    <cfRule type="cellIs" dxfId="126" priority="34" stopIfTrue="1" operator="lessThanOrEqual">
      <formula>-100</formula>
    </cfRule>
    <cfRule type="cellIs" dxfId="125" priority="35" stopIfTrue="1" operator="between">
      <formula>-99.999999999999</formula>
      <formula>99.999999999999</formula>
    </cfRule>
    <cfRule type="cellIs" dxfId="124" priority="36" stopIfTrue="1" operator="greaterThanOrEqual">
      <formula>100</formula>
    </cfRule>
  </conditionalFormatting>
  <conditionalFormatting sqref="D51">
    <cfRule type="cellIs" dxfId="123" priority="29" stopIfTrue="1" operator="equal">
      <formula>0</formula>
    </cfRule>
  </conditionalFormatting>
  <conditionalFormatting sqref="D51">
    <cfRule type="cellIs" dxfId="122" priority="30" stopIfTrue="1" operator="lessThanOrEqual">
      <formula>-100</formula>
    </cfRule>
  </conditionalFormatting>
  <conditionalFormatting sqref="D51">
    <cfRule type="cellIs" dxfId="121" priority="31" stopIfTrue="1" operator="between">
      <formula>-99.999999999999</formula>
      <formula>99.999999999999</formula>
    </cfRule>
  </conditionalFormatting>
  <conditionalFormatting sqref="D51">
    <cfRule type="cellIs" dxfId="120" priority="32" stopIfTrue="1" operator="greaterThanOrEqual">
      <formula>100</formula>
    </cfRule>
  </conditionalFormatting>
  <conditionalFormatting sqref="D51">
    <cfRule type="cellIs" dxfId="119" priority="25" stopIfTrue="1" operator="equal">
      <formula>0</formula>
    </cfRule>
    <cfRule type="cellIs" dxfId="118" priority="26" stopIfTrue="1" operator="lessThanOrEqual">
      <formula>-100</formula>
    </cfRule>
    <cfRule type="cellIs" dxfId="117" priority="27" stopIfTrue="1" operator="between">
      <formula>-99.999999999999</formula>
      <formula>99.999999999999</formula>
    </cfRule>
    <cfRule type="cellIs" dxfId="116" priority="28" stopIfTrue="1" operator="greaterThanOrEqual">
      <formula>100</formula>
    </cfRule>
  </conditionalFormatting>
  <conditionalFormatting sqref="D55">
    <cfRule type="cellIs" dxfId="115" priority="21" stopIfTrue="1" operator="equal">
      <formula>0</formula>
    </cfRule>
  </conditionalFormatting>
  <conditionalFormatting sqref="D55">
    <cfRule type="cellIs" dxfId="114" priority="22" stopIfTrue="1" operator="lessThanOrEqual">
      <formula>-100</formula>
    </cfRule>
  </conditionalFormatting>
  <conditionalFormatting sqref="D55">
    <cfRule type="cellIs" dxfId="113" priority="23" stopIfTrue="1" operator="between">
      <formula>-99.999999999999</formula>
      <formula>99.999999999999</formula>
    </cfRule>
  </conditionalFormatting>
  <conditionalFormatting sqref="D55">
    <cfRule type="cellIs" dxfId="112" priority="24" stopIfTrue="1" operator="greaterThanOrEqual">
      <formula>100</formula>
    </cfRule>
  </conditionalFormatting>
  <conditionalFormatting sqref="D55">
    <cfRule type="cellIs" dxfId="111" priority="17" stopIfTrue="1" operator="equal">
      <formula>0</formula>
    </cfRule>
    <cfRule type="cellIs" dxfId="110" priority="18" stopIfTrue="1" operator="lessThanOrEqual">
      <formula>-100</formula>
    </cfRule>
    <cfRule type="cellIs" dxfId="109" priority="19" stopIfTrue="1" operator="between">
      <formula>-99.999999999999</formula>
      <formula>99.999999999999</formula>
    </cfRule>
    <cfRule type="cellIs" dxfId="108" priority="20" stopIfTrue="1" operator="greaterThanOrEqual">
      <formula>100</formula>
    </cfRule>
  </conditionalFormatting>
  <conditionalFormatting sqref="D58">
    <cfRule type="cellIs" dxfId="107" priority="13" stopIfTrue="1" operator="equal">
      <formula>0</formula>
    </cfRule>
  </conditionalFormatting>
  <conditionalFormatting sqref="D58">
    <cfRule type="cellIs" dxfId="106" priority="14" stopIfTrue="1" operator="lessThanOrEqual">
      <formula>-100</formula>
    </cfRule>
  </conditionalFormatting>
  <conditionalFormatting sqref="D58">
    <cfRule type="cellIs" dxfId="105" priority="15" stopIfTrue="1" operator="between">
      <formula>-99.999999999999</formula>
      <formula>99.999999999999</formula>
    </cfRule>
  </conditionalFormatting>
  <conditionalFormatting sqref="D58">
    <cfRule type="cellIs" dxfId="104" priority="16" stopIfTrue="1" operator="greaterThanOrEqual">
      <formula>100</formula>
    </cfRule>
  </conditionalFormatting>
  <conditionalFormatting sqref="D58">
    <cfRule type="cellIs" dxfId="103" priority="9" stopIfTrue="1" operator="equal">
      <formula>0</formula>
    </cfRule>
    <cfRule type="cellIs" dxfId="102" priority="10" stopIfTrue="1" operator="lessThanOrEqual">
      <formula>-100</formula>
    </cfRule>
    <cfRule type="cellIs" dxfId="101" priority="11" stopIfTrue="1" operator="between">
      <formula>-99.999999999999</formula>
      <formula>99.999999999999</formula>
    </cfRule>
    <cfRule type="cellIs" dxfId="100" priority="12" stopIfTrue="1" operator="greaterThanOrEqual">
      <formula>100</formula>
    </cfRule>
  </conditionalFormatting>
  <conditionalFormatting sqref="E58:K58">
    <cfRule type="cellIs" dxfId="99" priority="5" stopIfTrue="1" operator="equal">
      <formula>0</formula>
    </cfRule>
  </conditionalFormatting>
  <conditionalFormatting sqref="E58:K58">
    <cfRule type="cellIs" dxfId="98" priority="6" stopIfTrue="1" operator="lessThanOrEqual">
      <formula>-100</formula>
    </cfRule>
  </conditionalFormatting>
  <conditionalFormatting sqref="E58:K58">
    <cfRule type="cellIs" dxfId="97" priority="7" stopIfTrue="1" operator="between">
      <formula>-99.999999999999</formula>
      <formula>99.999999999999</formula>
    </cfRule>
  </conditionalFormatting>
  <conditionalFormatting sqref="E58:K58">
    <cfRule type="cellIs" dxfId="96" priority="8" stopIfTrue="1" operator="greaterThanOrEqual">
      <formula>100</formula>
    </cfRule>
  </conditionalFormatting>
  <conditionalFormatting sqref="E58:K58">
    <cfRule type="cellIs" dxfId="95" priority="1" stopIfTrue="1" operator="equal">
      <formula>0</formula>
    </cfRule>
    <cfRule type="cellIs" dxfId="94" priority="2" stopIfTrue="1" operator="lessThanOrEqual">
      <formula>-100</formula>
    </cfRule>
    <cfRule type="cellIs" dxfId="93" priority="3" stopIfTrue="1" operator="between">
      <formula>-99.999999999999</formula>
      <formula>99.999999999999</formula>
    </cfRule>
    <cfRule type="cellIs" dxfId="92" priority="4" stopIfTrue="1" operator="greaterThanOrEqual">
      <formula>100</formula>
    </cfRule>
  </conditionalFormatting>
  <pageMargins left="0.7" right="0.7" top="0.75" bottom="0.75" header="0.3" footer="0.3"/>
  <pageSetup paperSize="9" scale="76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DC12-F434-41CE-A7F3-D86C2B7E666F}">
  <sheetPr>
    <pageSetUpPr fitToPage="1"/>
  </sheetPr>
  <dimension ref="B6:K45"/>
  <sheetViews>
    <sheetView workbookViewId="0"/>
  </sheetViews>
  <sheetFormatPr defaultRowHeight="15"/>
  <cols>
    <col min="1" max="1" width="9.140625" style="5"/>
    <col min="2" max="2" width="24.140625" style="5" customWidth="1"/>
    <col min="3" max="3" width="7.5703125" style="5" customWidth="1"/>
    <col min="4" max="4" width="8.140625" style="5" customWidth="1"/>
    <col min="5" max="5" width="9.28515625" style="5" customWidth="1"/>
    <col min="6" max="11" width="8.140625" style="5" customWidth="1"/>
    <col min="12" max="16384" width="9.140625" style="5"/>
  </cols>
  <sheetData>
    <row r="6" spans="2:11" ht="11.1" customHeight="1">
      <c r="B6" s="4"/>
      <c r="C6" s="4"/>
      <c r="D6" s="51"/>
      <c r="E6" s="51"/>
      <c r="F6" s="83"/>
      <c r="G6" s="83"/>
      <c r="H6" s="51"/>
      <c r="I6" s="51"/>
      <c r="J6" s="51"/>
      <c r="K6" s="51"/>
    </row>
    <row r="7" spans="2:11" ht="24" customHeight="1">
      <c r="B7" s="184" t="s">
        <v>146</v>
      </c>
      <c r="C7" s="184"/>
      <c r="D7" s="184"/>
      <c r="E7" s="184"/>
      <c r="F7" s="184"/>
      <c r="G7" s="184"/>
      <c r="H7" s="184"/>
      <c r="I7" s="184"/>
      <c r="J7" s="184"/>
      <c r="K7" s="184"/>
    </row>
    <row r="8" spans="2:11" ht="12.6" customHeight="1">
      <c r="B8" s="79" t="s">
        <v>1</v>
      </c>
      <c r="C8" s="80" t="s">
        <v>2</v>
      </c>
      <c r="D8" s="81" t="s">
        <v>3</v>
      </c>
      <c r="E8" s="81" t="s">
        <v>22</v>
      </c>
      <c r="F8" s="81" t="s">
        <v>23</v>
      </c>
      <c r="G8" s="81" t="s">
        <v>24</v>
      </c>
      <c r="H8" s="81" t="s">
        <v>25</v>
      </c>
      <c r="I8" s="81" t="s">
        <v>26</v>
      </c>
      <c r="J8" s="81" t="s">
        <v>27</v>
      </c>
      <c r="K8" s="81" t="s">
        <v>28</v>
      </c>
    </row>
    <row r="9" spans="2:11" ht="12.75" customHeight="1">
      <c r="B9" s="214" t="s">
        <v>147</v>
      </c>
      <c r="C9" s="214"/>
      <c r="D9" s="214"/>
      <c r="E9" s="214"/>
      <c r="F9" s="214"/>
      <c r="G9" s="214"/>
      <c r="H9" s="214"/>
      <c r="I9" s="214"/>
      <c r="J9" s="214"/>
      <c r="K9" s="215"/>
    </row>
    <row r="10" spans="2:11" ht="12.75" customHeight="1">
      <c r="B10" s="82" t="s">
        <v>59</v>
      </c>
      <c r="C10" s="32" t="s">
        <v>114</v>
      </c>
      <c r="D10" s="46">
        <v>12162.822</v>
      </c>
      <c r="E10" s="46">
        <v>11926.093999999999</v>
      </c>
      <c r="F10" s="46">
        <v>12034.815000000001</v>
      </c>
      <c r="G10" s="46">
        <v>12497.819</v>
      </c>
      <c r="H10" s="46">
        <v>13429.045</v>
      </c>
      <c r="I10" s="46">
        <v>14121.275</v>
      </c>
      <c r="J10" s="46">
        <v>14470.19</v>
      </c>
      <c r="K10" s="46">
        <v>15183.605</v>
      </c>
    </row>
    <row r="11" spans="2:11" ht="12.75" customHeight="1">
      <c r="B11" s="82" t="s">
        <v>157</v>
      </c>
      <c r="C11" s="32" t="s">
        <v>114</v>
      </c>
      <c r="D11" s="46">
        <v>12777.655000000001</v>
      </c>
      <c r="E11" s="46">
        <v>12329.072</v>
      </c>
      <c r="F11" s="46">
        <v>12034.815000000001</v>
      </c>
      <c r="G11" s="46">
        <v>12185.673000000001</v>
      </c>
      <c r="H11" s="46">
        <v>12667.91</v>
      </c>
      <c r="I11" s="46">
        <v>12959.712</v>
      </c>
      <c r="J11" s="46">
        <v>12956.093999999999</v>
      </c>
      <c r="K11" s="46">
        <v>13295.707</v>
      </c>
    </row>
    <row r="12" spans="2:11" ht="12.75" customHeight="1">
      <c r="B12" s="216" t="s">
        <v>148</v>
      </c>
      <c r="C12" s="217"/>
      <c r="D12" s="217"/>
      <c r="E12" s="217"/>
      <c r="F12" s="217"/>
      <c r="G12" s="217"/>
      <c r="H12" s="217"/>
      <c r="I12" s="217"/>
      <c r="J12" s="217"/>
      <c r="K12" s="218"/>
    </row>
    <row r="13" spans="2:11" ht="12.75" customHeight="1">
      <c r="B13" s="82" t="s">
        <v>59</v>
      </c>
      <c r="C13" s="32" t="s">
        <v>114</v>
      </c>
      <c r="D13" s="46">
        <v>5410.8469999999998</v>
      </c>
      <c r="E13" s="46">
        <v>5185.8649999999998</v>
      </c>
      <c r="F13" s="46">
        <v>5065.5619999999999</v>
      </c>
      <c r="G13" s="46">
        <v>5304.1589999999997</v>
      </c>
      <c r="H13" s="46">
        <v>5721.808</v>
      </c>
      <c r="I13" s="46">
        <v>6107.9709999999995</v>
      </c>
      <c r="J13" s="46">
        <v>6395.2420000000002</v>
      </c>
      <c r="K13" s="46">
        <v>6804.2479999999996</v>
      </c>
    </row>
    <row r="14" spans="2:11" ht="12.75" customHeight="1">
      <c r="B14" s="82" t="s">
        <v>157</v>
      </c>
      <c r="C14" s="32" t="s">
        <v>114</v>
      </c>
      <c r="D14" s="46">
        <v>5684.366</v>
      </c>
      <c r="E14" s="46">
        <v>5361.0929999999998</v>
      </c>
      <c r="F14" s="46">
        <v>5065.5619999999999</v>
      </c>
      <c r="G14" s="46">
        <v>5171.6819999999998</v>
      </c>
      <c r="H14" s="46">
        <v>5397.5050000000001</v>
      </c>
      <c r="I14" s="46">
        <v>5605.5519999999997</v>
      </c>
      <c r="J14" s="46">
        <v>5726.0720000000001</v>
      </c>
      <c r="K14" s="46">
        <v>5958.2209999999995</v>
      </c>
    </row>
    <row r="15" spans="2:11" ht="12.75" customHeight="1">
      <c r="B15" s="216" t="s">
        <v>149</v>
      </c>
      <c r="C15" s="217"/>
      <c r="D15" s="217"/>
      <c r="E15" s="217"/>
      <c r="F15" s="217"/>
      <c r="G15" s="217"/>
      <c r="H15" s="217"/>
      <c r="I15" s="217"/>
      <c r="J15" s="217"/>
      <c r="K15" s="218"/>
    </row>
    <row r="16" spans="2:11" ht="12.75" customHeight="1">
      <c r="B16" s="82" t="s">
        <v>59</v>
      </c>
      <c r="C16" s="32" t="s">
        <v>114</v>
      </c>
      <c r="D16" s="46">
        <v>586.32000000000005</v>
      </c>
      <c r="E16" s="46">
        <v>489.43700000000001</v>
      </c>
      <c r="F16" s="46">
        <v>497.38600000000002</v>
      </c>
      <c r="G16" s="46">
        <v>517.90499999999997</v>
      </c>
      <c r="H16" s="46">
        <v>540.28599999999994</v>
      </c>
      <c r="I16" s="46">
        <v>566.73900000000003</v>
      </c>
      <c r="J16" s="46">
        <v>608.83199999999999</v>
      </c>
      <c r="K16" s="46">
        <v>673.14099999999996</v>
      </c>
    </row>
    <row r="17" spans="2:11" ht="12.75" customHeight="1">
      <c r="B17" s="82" t="s">
        <v>157</v>
      </c>
      <c r="C17" s="32" t="s">
        <v>114</v>
      </c>
      <c r="D17" s="46">
        <v>615.95799999999997</v>
      </c>
      <c r="E17" s="46">
        <v>505.97500000000002</v>
      </c>
      <c r="F17" s="46">
        <v>497.38600000000002</v>
      </c>
      <c r="G17" s="46">
        <v>504.96899999999999</v>
      </c>
      <c r="H17" s="46">
        <v>509.66300000000001</v>
      </c>
      <c r="I17" s="46">
        <v>520.12099999999998</v>
      </c>
      <c r="J17" s="46">
        <v>545.12699999999995</v>
      </c>
      <c r="K17" s="46">
        <v>589.44399999999996</v>
      </c>
    </row>
    <row r="18" spans="2:11" ht="12.75" customHeight="1">
      <c r="B18" s="216" t="s">
        <v>150</v>
      </c>
      <c r="C18" s="217"/>
      <c r="D18" s="217"/>
      <c r="E18" s="217"/>
      <c r="F18" s="217"/>
      <c r="G18" s="217"/>
      <c r="H18" s="217"/>
      <c r="I18" s="217"/>
      <c r="J18" s="217"/>
      <c r="K18" s="218"/>
    </row>
    <row r="19" spans="2:11" ht="12.75" customHeight="1">
      <c r="B19" s="82" t="s">
        <v>59</v>
      </c>
      <c r="C19" s="32" t="s">
        <v>114</v>
      </c>
      <c r="D19" s="46">
        <v>4190.2449999999999</v>
      </c>
      <c r="E19" s="46">
        <v>4258.0060000000003</v>
      </c>
      <c r="F19" s="46">
        <v>4448.0810000000001</v>
      </c>
      <c r="G19" s="46">
        <v>4651.97</v>
      </c>
      <c r="H19" s="46">
        <v>5027.8109999999997</v>
      </c>
      <c r="I19" s="46">
        <v>5266.1890000000003</v>
      </c>
      <c r="J19" s="46">
        <v>5391.7359999999999</v>
      </c>
      <c r="K19" s="46">
        <v>5692.55</v>
      </c>
    </row>
    <row r="20" spans="2:11" ht="12.75" customHeight="1">
      <c r="B20" s="82" t="s">
        <v>157</v>
      </c>
      <c r="C20" s="32" t="s">
        <v>114</v>
      </c>
      <c r="D20" s="46">
        <v>4402.0630000000001</v>
      </c>
      <c r="E20" s="46">
        <v>4401.8819999999996</v>
      </c>
      <c r="F20" s="46">
        <v>4448.0810000000001</v>
      </c>
      <c r="G20" s="46">
        <v>4535.7820000000002</v>
      </c>
      <c r="H20" s="46">
        <v>4742.8429999999998</v>
      </c>
      <c r="I20" s="46">
        <v>4833.0119999999997</v>
      </c>
      <c r="J20" s="46">
        <v>4827.5690000000004</v>
      </c>
      <c r="K20" s="46">
        <v>4984.75</v>
      </c>
    </row>
    <row r="21" spans="2:11" ht="12.75" customHeight="1">
      <c r="B21" s="209" t="s">
        <v>151</v>
      </c>
      <c r="C21" s="210"/>
      <c r="D21" s="210"/>
      <c r="E21" s="210"/>
      <c r="F21" s="210"/>
      <c r="G21" s="210"/>
      <c r="H21" s="210"/>
      <c r="I21" s="210"/>
      <c r="J21" s="210"/>
      <c r="K21" s="211"/>
    </row>
    <row r="22" spans="2:11" ht="12.75" customHeight="1">
      <c r="B22" s="82" t="s">
        <v>59</v>
      </c>
      <c r="C22" s="32" t="s">
        <v>114</v>
      </c>
      <c r="D22" s="46">
        <v>1718.384</v>
      </c>
      <c r="E22" s="46">
        <v>1731.759</v>
      </c>
      <c r="F22" s="46">
        <v>1758.759</v>
      </c>
      <c r="G22" s="46">
        <v>1758.759</v>
      </c>
      <c r="H22" s="46">
        <v>1859.008</v>
      </c>
      <c r="I22" s="46">
        <v>1894.8430000000001</v>
      </c>
      <c r="J22" s="46">
        <v>1802.7280000000001</v>
      </c>
      <c r="K22" s="46">
        <v>1749.9649999999999</v>
      </c>
    </row>
    <row r="23" spans="2:11" ht="12.75" customHeight="1">
      <c r="B23" s="82" t="s">
        <v>157</v>
      </c>
      <c r="C23" s="32" t="s">
        <v>114</v>
      </c>
      <c r="D23" s="46">
        <v>1805.248</v>
      </c>
      <c r="E23" s="46">
        <v>1790.2739999999999</v>
      </c>
      <c r="F23" s="46">
        <v>1758.759</v>
      </c>
      <c r="G23" s="46">
        <v>1714.8320000000001</v>
      </c>
      <c r="H23" s="46">
        <v>1753.6420000000001</v>
      </c>
      <c r="I23" s="46">
        <v>1738.98</v>
      </c>
      <c r="J23" s="46">
        <v>1614.098</v>
      </c>
      <c r="K23" s="46">
        <v>1532.3779999999999</v>
      </c>
    </row>
    <row r="24" spans="2:11" ht="12.75" customHeight="1">
      <c r="B24" s="209" t="s">
        <v>158</v>
      </c>
      <c r="C24" s="210"/>
      <c r="D24" s="210"/>
      <c r="E24" s="210"/>
      <c r="F24" s="210"/>
      <c r="G24" s="210"/>
      <c r="H24" s="210"/>
      <c r="I24" s="210"/>
      <c r="J24" s="210"/>
      <c r="K24" s="211"/>
    </row>
    <row r="25" spans="2:11" ht="12.75" customHeight="1">
      <c r="B25" s="82" t="s">
        <v>59</v>
      </c>
      <c r="C25" s="32" t="s">
        <v>114</v>
      </c>
      <c r="D25" s="46">
        <v>257.02699999999999</v>
      </c>
      <c r="E25" s="46">
        <v>261.02699999999999</v>
      </c>
      <c r="F25" s="46">
        <v>265.02699999999999</v>
      </c>
      <c r="G25" s="46">
        <v>265.02699999999999</v>
      </c>
      <c r="H25" s="46">
        <v>280.13299999999998</v>
      </c>
      <c r="I25" s="46">
        <v>285.53300000000002</v>
      </c>
      <c r="J25" s="46">
        <v>271.65199999999999</v>
      </c>
      <c r="K25" s="46">
        <v>263.702</v>
      </c>
    </row>
    <row r="26" spans="2:11" ht="12.75" customHeight="1">
      <c r="B26" s="82" t="s">
        <v>157</v>
      </c>
      <c r="C26" s="32" t="s">
        <v>114</v>
      </c>
      <c r="D26" s="46">
        <v>270.02</v>
      </c>
      <c r="E26" s="46">
        <v>269.84699999999998</v>
      </c>
      <c r="F26" s="46">
        <v>265.02699999999999</v>
      </c>
      <c r="G26" s="46">
        <v>258.40800000000002</v>
      </c>
      <c r="H26" s="46">
        <v>264.25599999999997</v>
      </c>
      <c r="I26" s="46">
        <v>262.04599999999999</v>
      </c>
      <c r="J26" s="46">
        <v>243.22800000000001</v>
      </c>
      <c r="K26" s="46">
        <v>230.91399999999999</v>
      </c>
    </row>
    <row r="27" spans="2:11" ht="12.75" customHeight="1">
      <c r="B27" s="214" t="s">
        <v>152</v>
      </c>
      <c r="C27" s="214"/>
      <c r="D27" s="214"/>
      <c r="E27" s="214"/>
      <c r="F27" s="214"/>
      <c r="G27" s="214"/>
      <c r="H27" s="214"/>
      <c r="I27" s="214"/>
      <c r="J27" s="214"/>
      <c r="K27" s="215"/>
    </row>
    <row r="28" spans="2:11" ht="12.75" customHeight="1">
      <c r="B28" s="82" t="s">
        <v>59</v>
      </c>
      <c r="C28" s="32" t="s">
        <v>114</v>
      </c>
      <c r="D28" s="46">
        <v>3393.08</v>
      </c>
      <c r="E28" s="46">
        <v>2995.56</v>
      </c>
      <c r="F28" s="46">
        <v>3208.58</v>
      </c>
      <c r="G28" s="46">
        <v>3427.8130000000001</v>
      </c>
      <c r="H28" s="46">
        <v>3679.9319999999998</v>
      </c>
      <c r="I28" s="46">
        <v>3938.6030000000001</v>
      </c>
      <c r="J28" s="46">
        <v>4309.8739999999998</v>
      </c>
      <c r="K28" s="46">
        <v>4886.616</v>
      </c>
    </row>
    <row r="29" spans="2:11" ht="12.75" customHeight="1">
      <c r="B29" s="82" t="s">
        <v>157</v>
      </c>
      <c r="C29" s="32" t="s">
        <v>114</v>
      </c>
      <c r="D29" s="46">
        <v>3564.60072319448</v>
      </c>
      <c r="E29" s="46">
        <v>3096.7786870499299</v>
      </c>
      <c r="F29" s="46">
        <v>3208.5797228131901</v>
      </c>
      <c r="G29" s="46">
        <v>3342.20029896817</v>
      </c>
      <c r="H29" s="46">
        <v>3471.3593602865799</v>
      </c>
      <c r="I29" s="46">
        <v>3614.6287884828998</v>
      </c>
      <c r="J29" s="46">
        <v>3858.9076603725698</v>
      </c>
      <c r="K29" s="46">
        <v>4279.0244912378503</v>
      </c>
    </row>
    <row r="30" spans="2:11" ht="12.75" customHeight="1">
      <c r="B30" s="216" t="s">
        <v>153</v>
      </c>
      <c r="C30" s="217"/>
      <c r="D30" s="217"/>
      <c r="E30" s="217"/>
      <c r="F30" s="217"/>
      <c r="G30" s="217"/>
      <c r="H30" s="217"/>
      <c r="I30" s="217"/>
      <c r="J30" s="217"/>
      <c r="K30" s="218"/>
    </row>
    <row r="31" spans="2:11" ht="12.75" customHeight="1">
      <c r="B31" s="82" t="s">
        <v>59</v>
      </c>
      <c r="C31" s="32" t="s">
        <v>114</v>
      </c>
      <c r="D31" s="46">
        <v>1625.1579999999999</v>
      </c>
      <c r="E31" s="46">
        <v>1339.423</v>
      </c>
      <c r="F31" s="46">
        <v>1380.77</v>
      </c>
      <c r="G31" s="46">
        <v>1486.9459999999999</v>
      </c>
      <c r="H31" s="46">
        <v>1602.7619999999999</v>
      </c>
      <c r="I31" s="46">
        <v>1739.6510000000001</v>
      </c>
      <c r="J31" s="46">
        <v>1957.4749999999999</v>
      </c>
      <c r="K31" s="46">
        <v>2290.2559999999999</v>
      </c>
    </row>
    <row r="32" spans="2:11" ht="12.75" customHeight="1">
      <c r="B32" s="82" t="s">
        <v>157</v>
      </c>
      <c r="C32" s="32" t="s">
        <v>114</v>
      </c>
      <c r="D32" s="46">
        <v>1707.31</v>
      </c>
      <c r="E32" s="46">
        <v>1384.681</v>
      </c>
      <c r="F32" s="46">
        <v>1380.77</v>
      </c>
      <c r="G32" s="46">
        <v>1449.808</v>
      </c>
      <c r="H32" s="46">
        <v>1511.92</v>
      </c>
      <c r="I32" s="46">
        <v>1596.5540000000001</v>
      </c>
      <c r="J32" s="46">
        <v>1752.653</v>
      </c>
      <c r="K32" s="46">
        <v>2005.491</v>
      </c>
    </row>
    <row r="33" spans="2:11" ht="12.75" customHeight="1">
      <c r="B33" s="216" t="s">
        <v>154</v>
      </c>
      <c r="C33" s="217"/>
      <c r="D33" s="217"/>
      <c r="E33" s="217"/>
      <c r="F33" s="217"/>
      <c r="G33" s="217"/>
      <c r="H33" s="217"/>
      <c r="I33" s="217"/>
      <c r="J33" s="217"/>
      <c r="K33" s="218"/>
    </row>
    <row r="34" spans="2:11" ht="12.75" customHeight="1">
      <c r="B34" s="82" t="s">
        <v>59</v>
      </c>
      <c r="C34" s="32" t="s">
        <v>114</v>
      </c>
      <c r="D34" s="46">
        <v>1013.593</v>
      </c>
      <c r="E34" s="46">
        <v>922.68100000000004</v>
      </c>
      <c r="F34" s="46">
        <v>1004.261</v>
      </c>
      <c r="G34" s="46">
        <v>1081.4849999999999</v>
      </c>
      <c r="H34" s="46">
        <v>1165.72</v>
      </c>
      <c r="I34" s="46">
        <v>1265.2829999999999</v>
      </c>
      <c r="J34" s="46">
        <v>1423.71</v>
      </c>
      <c r="K34" s="46">
        <v>1665.748</v>
      </c>
    </row>
    <row r="35" spans="2:11" ht="12.75" customHeight="1">
      <c r="B35" s="82" t="s">
        <v>157</v>
      </c>
      <c r="C35" s="32" t="s">
        <v>114</v>
      </c>
      <c r="D35" s="46">
        <v>1064.83</v>
      </c>
      <c r="E35" s="46">
        <v>953.85799999999995</v>
      </c>
      <c r="F35" s="46">
        <v>1004.261</v>
      </c>
      <c r="G35" s="46">
        <v>1054.4739999999999</v>
      </c>
      <c r="H35" s="46">
        <v>1099.6489999999999</v>
      </c>
      <c r="I35" s="46">
        <v>1161.2049999999999</v>
      </c>
      <c r="J35" s="46">
        <v>1274.739</v>
      </c>
      <c r="K35" s="46">
        <v>1458.633</v>
      </c>
    </row>
    <row r="36" spans="2:11" ht="12.75" customHeight="1">
      <c r="B36" s="216" t="s">
        <v>155</v>
      </c>
      <c r="C36" s="217"/>
      <c r="D36" s="217"/>
      <c r="E36" s="217"/>
      <c r="F36" s="217"/>
      <c r="G36" s="217"/>
      <c r="H36" s="217"/>
      <c r="I36" s="217"/>
      <c r="J36" s="217"/>
      <c r="K36" s="218"/>
    </row>
    <row r="37" spans="2:11" ht="12.75" customHeight="1">
      <c r="B37" s="82" t="s">
        <v>59</v>
      </c>
      <c r="C37" s="32" t="s">
        <v>114</v>
      </c>
      <c r="D37" s="46">
        <v>399.34500000000003</v>
      </c>
      <c r="E37" s="46">
        <v>381.32799999999997</v>
      </c>
      <c r="F37" s="46">
        <v>465.98899999999998</v>
      </c>
      <c r="G37" s="46">
        <v>501.822</v>
      </c>
      <c r="H37" s="46">
        <v>533.50800000000004</v>
      </c>
      <c r="I37" s="46">
        <v>548.44399999999996</v>
      </c>
      <c r="J37" s="46">
        <v>562.19000000000005</v>
      </c>
      <c r="K37" s="46">
        <v>574.83900000000006</v>
      </c>
    </row>
    <row r="38" spans="2:11" ht="12.75" customHeight="1">
      <c r="B38" s="82" t="s">
        <v>157</v>
      </c>
      <c r="C38" s="32" t="s">
        <v>114</v>
      </c>
      <c r="D38" s="46">
        <v>419.53199999999998</v>
      </c>
      <c r="E38" s="46">
        <v>394.21300000000002</v>
      </c>
      <c r="F38" s="46">
        <v>465.98899999999998</v>
      </c>
      <c r="G38" s="46">
        <v>489.28899999999999</v>
      </c>
      <c r="H38" s="46">
        <v>503.27</v>
      </c>
      <c r="I38" s="46">
        <v>503.33100000000002</v>
      </c>
      <c r="J38" s="46">
        <v>503.36500000000001</v>
      </c>
      <c r="K38" s="46">
        <v>503.36500000000001</v>
      </c>
    </row>
    <row r="39" spans="2:11" ht="12.75" customHeight="1">
      <c r="B39" s="216" t="s">
        <v>156</v>
      </c>
      <c r="C39" s="217"/>
      <c r="D39" s="217"/>
      <c r="E39" s="217"/>
      <c r="F39" s="217"/>
      <c r="G39" s="217"/>
      <c r="H39" s="217"/>
      <c r="I39" s="217"/>
      <c r="J39" s="217"/>
      <c r="K39" s="218"/>
    </row>
    <row r="40" spans="2:11" ht="12.75" customHeight="1">
      <c r="B40" s="82" t="s">
        <v>59</v>
      </c>
      <c r="C40" s="32" t="s">
        <v>114</v>
      </c>
      <c r="D40" s="48">
        <v>141.82599999999999</v>
      </c>
      <c r="E40" s="48">
        <v>128.40899999999999</v>
      </c>
      <c r="F40" s="48">
        <v>130.41300000000001</v>
      </c>
      <c r="G40" s="48">
        <v>130.41300000000001</v>
      </c>
      <c r="H40" s="48">
        <v>137.84700000000001</v>
      </c>
      <c r="I40" s="48">
        <v>140.50399999999999</v>
      </c>
      <c r="J40" s="48">
        <v>133.67400000000001</v>
      </c>
      <c r="K40" s="48">
        <v>129.761</v>
      </c>
    </row>
    <row r="41" spans="2:11" ht="12.75" customHeight="1">
      <c r="B41" s="82" t="s">
        <v>157</v>
      </c>
      <c r="C41" s="32" t="s">
        <v>114</v>
      </c>
      <c r="D41" s="48">
        <v>148.995</v>
      </c>
      <c r="E41" s="48">
        <v>132.74799999999999</v>
      </c>
      <c r="F41" s="48">
        <v>130.41300000000001</v>
      </c>
      <c r="G41" s="48">
        <v>127.15600000000001</v>
      </c>
      <c r="H41" s="48">
        <v>130.03399999999999</v>
      </c>
      <c r="I41" s="48">
        <v>128.947</v>
      </c>
      <c r="J41" s="48">
        <v>119.687</v>
      </c>
      <c r="K41" s="48">
        <v>113.627</v>
      </c>
    </row>
    <row r="42" spans="2:11" ht="12.75" customHeight="1">
      <c r="B42" s="209" t="s">
        <v>159</v>
      </c>
      <c r="C42" s="210"/>
      <c r="D42" s="210"/>
      <c r="E42" s="210"/>
      <c r="F42" s="210"/>
      <c r="G42" s="210"/>
      <c r="H42" s="210"/>
      <c r="I42" s="210"/>
      <c r="J42" s="210"/>
      <c r="K42" s="211"/>
    </row>
    <row r="43" spans="2:11" ht="12.75" customHeight="1">
      <c r="B43" s="82" t="s">
        <v>59</v>
      </c>
      <c r="C43" s="32" t="s">
        <v>114</v>
      </c>
      <c r="D43" s="46">
        <v>213.15799999999999</v>
      </c>
      <c r="E43" s="46">
        <v>223.71799999999999</v>
      </c>
      <c r="F43" s="46">
        <v>227.14699999999999</v>
      </c>
      <c r="G43" s="46">
        <v>227.14699999999999</v>
      </c>
      <c r="H43" s="46">
        <v>240.09399999999999</v>
      </c>
      <c r="I43" s="46">
        <v>244.72200000000001</v>
      </c>
      <c r="J43" s="46">
        <v>232.82499999999999</v>
      </c>
      <c r="K43" s="46">
        <v>226.011</v>
      </c>
    </row>
    <row r="44" spans="2:11" ht="12.75" customHeight="1">
      <c r="B44" s="82" t="s">
        <v>157</v>
      </c>
      <c r="C44" s="32" t="s">
        <v>114</v>
      </c>
      <c r="D44" s="46">
        <v>223.93301577445499</v>
      </c>
      <c r="E44" s="46">
        <v>231.27764066492799</v>
      </c>
      <c r="F44" s="46">
        <v>227.146565354166</v>
      </c>
      <c r="G44" s="46">
        <v>221.47335691310599</v>
      </c>
      <c r="H44" s="46">
        <v>226.48580469817</v>
      </c>
      <c r="I44" s="46">
        <v>224.5921222428</v>
      </c>
      <c r="J44" s="46">
        <v>208.463436275345</v>
      </c>
      <c r="K44" s="46">
        <v>197.90911238019399</v>
      </c>
    </row>
    <row r="45" spans="2:11" ht="57" customHeight="1">
      <c r="B45" s="212" t="s">
        <v>160</v>
      </c>
      <c r="C45" s="213"/>
      <c r="D45" s="213"/>
      <c r="E45" s="213"/>
      <c r="F45" s="213"/>
      <c r="G45" s="213"/>
      <c r="H45" s="213"/>
      <c r="I45" s="213"/>
      <c r="J45" s="213"/>
      <c r="K45" s="213"/>
    </row>
  </sheetData>
  <mergeCells count="14">
    <mergeCell ref="B21:K21"/>
    <mergeCell ref="B7:K7"/>
    <mergeCell ref="B9:K9"/>
    <mergeCell ref="B12:K12"/>
    <mergeCell ref="B15:K15"/>
    <mergeCell ref="B18:K18"/>
    <mergeCell ref="B42:K42"/>
    <mergeCell ref="B45:K45"/>
    <mergeCell ref="B24:K24"/>
    <mergeCell ref="B27:K27"/>
    <mergeCell ref="B30:K30"/>
    <mergeCell ref="B33:K33"/>
    <mergeCell ref="B36:K36"/>
    <mergeCell ref="B39:K39"/>
  </mergeCells>
  <conditionalFormatting sqref="D10:K11 D13:K14 D16:K17 D19:K20 D22:K23 D25:K26 D28:K29 D31:K32 D34:K35 D37:K38 D40:K41 D43:K44">
    <cfRule type="cellIs" dxfId="91" priority="5" operator="lessThanOrEqual">
      <formula>99</formula>
    </cfRule>
    <cfRule type="cellIs" dxfId="90" priority="6" operator="greaterThanOrEqual">
      <formula>100</formula>
    </cfRule>
  </conditionalFormatting>
  <conditionalFormatting sqref="D8:K8">
    <cfRule type="cellIs" dxfId="89" priority="1" stopIfTrue="1" operator="equal">
      <formula>0</formula>
    </cfRule>
  </conditionalFormatting>
  <conditionalFormatting sqref="D8:K8">
    <cfRule type="cellIs" dxfId="88" priority="2" stopIfTrue="1" operator="lessThanOrEqual">
      <formula>-100</formula>
    </cfRule>
  </conditionalFormatting>
  <conditionalFormatting sqref="D8:K8">
    <cfRule type="cellIs" dxfId="87" priority="3" stopIfTrue="1" operator="between">
      <formula>-99.999999999999</formula>
      <formula>99.999999999999</formula>
    </cfRule>
  </conditionalFormatting>
  <conditionalFormatting sqref="D8:K8">
    <cfRule type="cellIs" dxfId="86" priority="4" stopIfTrue="1" operator="greaterThanOrEqual">
      <formula>100</formula>
    </cfRule>
  </conditionalFormatting>
  <pageMargins left="0.7" right="0.7" top="0.75" bottom="0.75" header="0.3" footer="0.3"/>
  <pageSetup paperSize="9" scale="8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F9AB8-499C-4F56-946C-3EDCBBD11EDF}">
  <sheetPr>
    <pageSetUpPr fitToPage="1"/>
  </sheetPr>
  <dimension ref="B6:K42"/>
  <sheetViews>
    <sheetView workbookViewId="0"/>
  </sheetViews>
  <sheetFormatPr defaultRowHeight="15"/>
  <cols>
    <col min="1" max="1" width="9.140625" style="5"/>
    <col min="2" max="2" width="29.28515625" style="5" customWidth="1"/>
    <col min="3" max="3" width="5.28515625" style="5" customWidth="1"/>
    <col min="4" max="11" width="8.28515625" style="5" customWidth="1"/>
    <col min="12" max="16384" width="9.140625" style="5"/>
  </cols>
  <sheetData>
    <row r="6" spans="2:11" ht="11.1" customHeight="1"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2:11" ht="24" customHeight="1">
      <c r="B7" s="197" t="s">
        <v>161</v>
      </c>
      <c r="C7" s="219"/>
      <c r="D7" s="219"/>
      <c r="E7" s="219"/>
      <c r="F7" s="219"/>
      <c r="G7" s="219"/>
      <c r="H7" s="219"/>
      <c r="I7" s="219"/>
      <c r="J7" s="219"/>
      <c r="K7" s="219"/>
    </row>
    <row r="8" spans="2:11" ht="12.6" customHeight="1">
      <c r="B8" s="52" t="s">
        <v>1</v>
      </c>
      <c r="C8" s="84" t="s">
        <v>2</v>
      </c>
      <c r="D8" s="261">
        <v>2020</v>
      </c>
      <c r="E8" s="80" t="s">
        <v>162</v>
      </c>
      <c r="F8" s="80" t="s">
        <v>163</v>
      </c>
      <c r="G8" s="80" t="s">
        <v>164</v>
      </c>
      <c r="H8" s="80" t="s">
        <v>165</v>
      </c>
      <c r="I8" s="80" t="s">
        <v>166</v>
      </c>
      <c r="J8" s="80" t="s">
        <v>167</v>
      </c>
      <c r="K8" s="80" t="s">
        <v>168</v>
      </c>
    </row>
    <row r="9" spans="2:11" ht="12.75" customHeight="1">
      <c r="B9" s="220" t="s">
        <v>11</v>
      </c>
      <c r="C9" s="220"/>
      <c r="D9" s="220"/>
      <c r="E9" s="220"/>
      <c r="F9" s="220"/>
      <c r="G9" s="220"/>
      <c r="H9" s="220"/>
      <c r="I9" s="220"/>
      <c r="J9" s="220"/>
      <c r="K9" s="221"/>
    </row>
    <row r="10" spans="2:11" ht="12.75" customHeight="1">
      <c r="B10" s="85" t="s">
        <v>169</v>
      </c>
      <c r="C10" s="32" t="s">
        <v>12</v>
      </c>
      <c r="D10" s="86">
        <v>-3.1160000000000001</v>
      </c>
      <c r="E10" s="86">
        <v>5.9</v>
      </c>
      <c r="F10" s="86">
        <v>4.4000000000000004</v>
      </c>
      <c r="G10" s="86">
        <v>3.052</v>
      </c>
      <c r="H10" s="86">
        <v>3.0190000000000001</v>
      </c>
      <c r="I10" s="86">
        <v>3.448</v>
      </c>
      <c r="J10" s="86">
        <v>3.246</v>
      </c>
      <c r="K10" s="86">
        <v>3.0979999999999999</v>
      </c>
    </row>
    <row r="11" spans="2:11" ht="12.75" customHeight="1">
      <c r="B11" s="87" t="s">
        <v>170</v>
      </c>
      <c r="C11" s="32" t="s">
        <v>12</v>
      </c>
      <c r="D11" s="86">
        <v>-4.5389999999999997</v>
      </c>
      <c r="E11" s="86">
        <v>5.032</v>
      </c>
      <c r="F11" s="86">
        <v>3.867</v>
      </c>
      <c r="G11" s="86">
        <v>2.0190000000000001</v>
      </c>
      <c r="H11" s="86">
        <v>1.855</v>
      </c>
      <c r="I11" s="86">
        <v>2.1320000000000001</v>
      </c>
      <c r="J11" s="86">
        <v>1.8859999999999999</v>
      </c>
      <c r="K11" s="86">
        <v>1.581</v>
      </c>
    </row>
    <row r="12" spans="2:11" ht="12.75" customHeight="1">
      <c r="B12" s="47" t="s">
        <v>171</v>
      </c>
      <c r="C12" s="32" t="s">
        <v>12</v>
      </c>
      <c r="D12" s="86">
        <v>-3.4049999999999998</v>
      </c>
      <c r="E12" s="86">
        <v>5.6</v>
      </c>
      <c r="F12" s="86">
        <v>4</v>
      </c>
      <c r="G12" s="86">
        <v>2.0499999999999998</v>
      </c>
      <c r="H12" s="86">
        <v>1.95</v>
      </c>
      <c r="I12" s="86">
        <v>2.25</v>
      </c>
      <c r="J12" s="86">
        <v>2.0499999999999998</v>
      </c>
      <c r="K12" s="86">
        <v>1.7</v>
      </c>
    </row>
    <row r="13" spans="2:11" ht="12.75" customHeight="1">
      <c r="B13" s="47" t="s">
        <v>172</v>
      </c>
      <c r="C13" s="32" t="s">
        <v>12</v>
      </c>
      <c r="D13" s="86">
        <v>-4.5860000000000003</v>
      </c>
      <c r="E13" s="86">
        <v>1.6</v>
      </c>
      <c r="F13" s="86">
        <v>3.3</v>
      </c>
      <c r="G13" s="86">
        <v>1.2</v>
      </c>
      <c r="H13" s="86">
        <v>0.86299999999999999</v>
      </c>
      <c r="I13" s="86">
        <v>1.1850000000000001</v>
      </c>
      <c r="J13" s="86">
        <v>0.997</v>
      </c>
      <c r="K13" s="86">
        <v>0.49299999999999999</v>
      </c>
    </row>
    <row r="14" spans="2:11" ht="12.75" customHeight="1">
      <c r="B14" s="88" t="s">
        <v>173</v>
      </c>
      <c r="C14" s="32" t="s">
        <v>12</v>
      </c>
      <c r="D14" s="86">
        <v>-6.3369999999999997</v>
      </c>
      <c r="E14" s="86">
        <v>5.2</v>
      </c>
      <c r="F14" s="86">
        <v>3.9</v>
      </c>
      <c r="G14" s="86">
        <v>1.9750000000000001</v>
      </c>
      <c r="H14" s="86">
        <v>1.889</v>
      </c>
      <c r="I14" s="86">
        <v>2.0390000000000001</v>
      </c>
      <c r="J14" s="86">
        <v>1.7070000000000001</v>
      </c>
      <c r="K14" s="86">
        <v>1.4390000000000001</v>
      </c>
    </row>
    <row r="15" spans="2:11" ht="12.75" customHeight="1">
      <c r="B15" s="43" t="s">
        <v>174</v>
      </c>
      <c r="C15" s="32" t="s">
        <v>12</v>
      </c>
      <c r="D15" s="86">
        <v>-4.5599999999999996</v>
      </c>
      <c r="E15" s="86">
        <v>2.7</v>
      </c>
      <c r="F15" s="86">
        <v>2.4359999999999999</v>
      </c>
      <c r="G15" s="86">
        <v>1.9750000000000001</v>
      </c>
      <c r="H15" s="86">
        <v>1.911</v>
      </c>
      <c r="I15" s="86">
        <v>1.587</v>
      </c>
      <c r="J15" s="86">
        <v>1.3540000000000001</v>
      </c>
      <c r="K15" s="86">
        <v>1.1419999999999999</v>
      </c>
    </row>
    <row r="16" spans="2:11" ht="12.75" customHeight="1">
      <c r="B16" s="43" t="s">
        <v>175</v>
      </c>
      <c r="C16" s="32" t="s">
        <v>12</v>
      </c>
      <c r="D16" s="86">
        <v>-7.9880000000000004</v>
      </c>
      <c r="E16" s="86">
        <v>6.7</v>
      </c>
      <c r="F16" s="86">
        <v>2.2440000000000002</v>
      </c>
      <c r="G16" s="86">
        <v>1.4219999999999999</v>
      </c>
      <c r="H16" s="86">
        <v>1.5009999999999999</v>
      </c>
      <c r="I16" s="86">
        <v>1.9239999999999999</v>
      </c>
      <c r="J16" s="86">
        <v>1.6619999999999999</v>
      </c>
      <c r="K16" s="86">
        <v>1.401</v>
      </c>
    </row>
    <row r="17" spans="2:11" ht="12.75" customHeight="1">
      <c r="B17" s="43" t="s">
        <v>176</v>
      </c>
      <c r="C17" s="32" t="s">
        <v>12</v>
      </c>
      <c r="D17" s="86">
        <v>-8.8710000000000004</v>
      </c>
      <c r="E17" s="86">
        <v>6.2</v>
      </c>
      <c r="F17" s="86">
        <v>2.4359999999999999</v>
      </c>
      <c r="G17" s="86">
        <v>1.738</v>
      </c>
      <c r="H17" s="86">
        <v>1.609</v>
      </c>
      <c r="I17" s="86">
        <v>1.381</v>
      </c>
      <c r="J17" s="86">
        <v>1.1719999999999999</v>
      </c>
      <c r="K17" s="86">
        <v>0.98799999999999999</v>
      </c>
    </row>
    <row r="18" spans="2:11" ht="12.75" customHeight="1">
      <c r="B18" s="2" t="s">
        <v>177</v>
      </c>
      <c r="C18" s="32" t="s">
        <v>12</v>
      </c>
      <c r="D18" s="86">
        <v>-9.8469999999999995</v>
      </c>
      <c r="E18" s="86">
        <v>7.2</v>
      </c>
      <c r="F18" s="86">
        <v>3.1749999999999998</v>
      </c>
      <c r="G18" s="86">
        <v>1.8640000000000001</v>
      </c>
      <c r="H18" s="86">
        <v>1.575</v>
      </c>
      <c r="I18" s="86">
        <v>1.865</v>
      </c>
      <c r="J18" s="86">
        <v>1.651</v>
      </c>
      <c r="K18" s="86">
        <v>1.5009999999999999</v>
      </c>
    </row>
    <row r="19" spans="2:11" ht="12.75" customHeight="1">
      <c r="B19" s="89" t="s">
        <v>178</v>
      </c>
      <c r="C19" s="32" t="s">
        <v>12</v>
      </c>
      <c r="D19" s="86">
        <v>-0.85199999999999998</v>
      </c>
      <c r="E19" s="86">
        <v>4</v>
      </c>
      <c r="F19" s="86">
        <v>2.0270000000000001</v>
      </c>
      <c r="G19" s="86">
        <v>2.35</v>
      </c>
      <c r="H19" s="86">
        <v>2.4980000000000002</v>
      </c>
      <c r="I19" s="86">
        <v>3.0539999999999998</v>
      </c>
      <c r="J19" s="86">
        <v>2.6160000000000001</v>
      </c>
      <c r="K19" s="86">
        <v>2.3780000000000001</v>
      </c>
    </row>
    <row r="20" spans="2:11" ht="12.75" customHeight="1">
      <c r="B20" s="47" t="s">
        <v>179</v>
      </c>
      <c r="C20" s="32" t="s">
        <v>12</v>
      </c>
      <c r="D20" s="86">
        <v>-2.0529999999999999</v>
      </c>
      <c r="E20" s="86">
        <v>5.0579999999999998</v>
      </c>
      <c r="F20" s="86">
        <v>2.2480000000000002</v>
      </c>
      <c r="G20" s="86">
        <v>1.339</v>
      </c>
      <c r="H20" s="86">
        <v>1.8440000000000001</v>
      </c>
      <c r="I20" s="86">
        <v>2.7530000000000001</v>
      </c>
      <c r="J20" s="86">
        <v>2.67</v>
      </c>
      <c r="K20" s="86">
        <v>2.427</v>
      </c>
    </row>
    <row r="21" spans="2:11" ht="12.75" customHeight="1">
      <c r="B21" s="47" t="s">
        <v>180</v>
      </c>
      <c r="C21" s="32" t="s">
        <v>12</v>
      </c>
      <c r="D21" s="86">
        <v>-5.391</v>
      </c>
      <c r="E21" s="86">
        <v>6.0289999999999999</v>
      </c>
      <c r="F21" s="86">
        <v>2.1749999999999998</v>
      </c>
      <c r="G21" s="86">
        <v>2.2120000000000002</v>
      </c>
      <c r="H21" s="86">
        <v>2.57</v>
      </c>
      <c r="I21" s="86">
        <v>3.07</v>
      </c>
      <c r="J21" s="86">
        <v>2.7749999999999999</v>
      </c>
      <c r="K21" s="86">
        <v>2.5230000000000001</v>
      </c>
    </row>
    <row r="22" spans="2:11" ht="12.75" customHeight="1">
      <c r="B22" s="47" t="s">
        <v>181</v>
      </c>
      <c r="C22" s="32" t="s">
        <v>12</v>
      </c>
      <c r="D22" s="86">
        <v>3.1230000000000002</v>
      </c>
      <c r="E22" s="86">
        <v>5.8639999999999999</v>
      </c>
      <c r="F22" s="86">
        <v>2.2589999999999999</v>
      </c>
      <c r="G22" s="86">
        <v>2.1190000000000002</v>
      </c>
      <c r="H22" s="86">
        <v>2.1800000000000002</v>
      </c>
      <c r="I22" s="86">
        <v>2.5659999999999998</v>
      </c>
      <c r="J22" s="86">
        <v>2.2869999999999999</v>
      </c>
      <c r="K22" s="86">
        <v>2.0790000000000002</v>
      </c>
    </row>
    <row r="23" spans="2:11" ht="12.75" customHeight="1">
      <c r="B23" s="87" t="s">
        <v>182</v>
      </c>
      <c r="C23" s="32" t="s">
        <v>12</v>
      </c>
      <c r="D23" s="86">
        <v>-2.0659999999999998</v>
      </c>
      <c r="E23" s="86">
        <v>6.4489999999999998</v>
      </c>
      <c r="F23" s="86">
        <v>4.7699999999999996</v>
      </c>
      <c r="G23" s="86">
        <v>3.7629999999999999</v>
      </c>
      <c r="H23" s="86">
        <v>3.8780000000000001</v>
      </c>
      <c r="I23" s="86">
        <v>4.4180000000000001</v>
      </c>
      <c r="J23" s="86">
        <v>4.2489999999999997</v>
      </c>
      <c r="K23" s="86">
        <v>4.2160000000000002</v>
      </c>
    </row>
    <row r="24" spans="2:11" ht="12.75" customHeight="1">
      <c r="B24" s="47" t="s">
        <v>183</v>
      </c>
      <c r="C24" s="32" t="s">
        <v>12</v>
      </c>
      <c r="D24" s="86">
        <v>-0.70199999999999996</v>
      </c>
      <c r="E24" s="86">
        <v>7.1050000000000004</v>
      </c>
      <c r="F24" s="86">
        <v>5.8220000000000001</v>
      </c>
      <c r="G24" s="86">
        <v>4.6790000000000003</v>
      </c>
      <c r="H24" s="86">
        <v>4.8390000000000004</v>
      </c>
      <c r="I24" s="86">
        <v>5.5090000000000003</v>
      </c>
      <c r="J24" s="86">
        <v>5.3170000000000002</v>
      </c>
      <c r="K24" s="86">
        <v>5.2649999999999997</v>
      </c>
    </row>
    <row r="25" spans="2:11" ht="12.75" customHeight="1">
      <c r="B25" s="90" t="s">
        <v>193</v>
      </c>
      <c r="C25" s="32" t="s">
        <v>12</v>
      </c>
      <c r="D25" s="86">
        <v>-3.4009999999999998</v>
      </c>
      <c r="E25" s="86">
        <v>3.2120000000000002</v>
      </c>
      <c r="F25" s="86">
        <v>5.5890000000000004</v>
      </c>
      <c r="G25" s="86">
        <v>4.2329999999999997</v>
      </c>
      <c r="H25" s="86">
        <v>4.4219999999999997</v>
      </c>
      <c r="I25" s="86">
        <v>5.58</v>
      </c>
      <c r="J25" s="86">
        <v>5.4050000000000002</v>
      </c>
      <c r="K25" s="86">
        <v>5.31</v>
      </c>
    </row>
    <row r="26" spans="2:11" ht="12.75" customHeight="1">
      <c r="B26" s="90" t="s">
        <v>194</v>
      </c>
      <c r="C26" s="32" t="s">
        <v>12</v>
      </c>
      <c r="D26" s="86">
        <v>2.3420000000000001</v>
      </c>
      <c r="E26" s="86">
        <v>8.1</v>
      </c>
      <c r="F26" s="86">
        <v>4.8</v>
      </c>
      <c r="G26" s="86">
        <v>4.3499999999999996</v>
      </c>
      <c r="H26" s="86">
        <v>4.7</v>
      </c>
      <c r="I26" s="86">
        <v>5.2069999999999999</v>
      </c>
      <c r="J26" s="86">
        <v>4.9669999999999996</v>
      </c>
      <c r="K26" s="86">
        <v>4.9340000000000002</v>
      </c>
    </row>
    <row r="27" spans="2:11" ht="12.75" customHeight="1">
      <c r="B27" s="43" t="s">
        <v>184</v>
      </c>
      <c r="C27" s="32" t="s">
        <v>12</v>
      </c>
      <c r="D27" s="86">
        <v>-6.9690000000000003</v>
      </c>
      <c r="E27" s="86">
        <v>9</v>
      </c>
      <c r="F27" s="86">
        <v>6.9480000000000004</v>
      </c>
      <c r="G27" s="86">
        <v>5.9340000000000002</v>
      </c>
      <c r="H27" s="86">
        <v>5.5389999999999997</v>
      </c>
      <c r="I27" s="86">
        <v>6.2480000000000002</v>
      </c>
      <c r="J27" s="86">
        <v>6.141</v>
      </c>
      <c r="K27" s="86">
        <v>6.0780000000000003</v>
      </c>
    </row>
    <row r="28" spans="2:11" ht="12.75" customHeight="1">
      <c r="B28" s="2" t="s">
        <v>185</v>
      </c>
      <c r="C28" s="32" t="s">
        <v>12</v>
      </c>
      <c r="D28" s="86">
        <v>-7.0170000000000003</v>
      </c>
      <c r="E28" s="86">
        <v>6.8</v>
      </c>
      <c r="F28" s="86">
        <v>2.4</v>
      </c>
      <c r="G28" s="86">
        <v>2.2000000000000002</v>
      </c>
      <c r="H28" s="86">
        <v>2.3359999999999999</v>
      </c>
      <c r="I28" s="86">
        <v>2.4729999999999999</v>
      </c>
      <c r="J28" s="86">
        <v>2.37</v>
      </c>
      <c r="K28" s="86">
        <v>2.37</v>
      </c>
    </row>
    <row r="29" spans="2:11" ht="12.75" customHeight="1">
      <c r="B29" s="2" t="s">
        <v>186</v>
      </c>
      <c r="C29" s="32" t="s">
        <v>12</v>
      </c>
      <c r="D29" s="86">
        <v>-2.786</v>
      </c>
      <c r="E29" s="86">
        <v>4.2</v>
      </c>
      <c r="F29" s="86">
        <v>4.3</v>
      </c>
      <c r="G29" s="86">
        <v>2.7</v>
      </c>
      <c r="H29" s="86">
        <v>2.8220000000000001</v>
      </c>
      <c r="I29" s="86">
        <v>3.4740000000000002</v>
      </c>
      <c r="J29" s="86">
        <v>3.512</v>
      </c>
      <c r="K29" s="86">
        <v>3.512</v>
      </c>
    </row>
    <row r="30" spans="2:11" ht="12.75" customHeight="1">
      <c r="B30" s="89" t="s">
        <v>187</v>
      </c>
      <c r="C30" s="32" t="s">
        <v>12</v>
      </c>
      <c r="D30" s="86">
        <v>-1.97</v>
      </c>
      <c r="E30" s="86">
        <v>6.5</v>
      </c>
      <c r="F30" s="86">
        <v>3.5</v>
      </c>
      <c r="G30" s="86">
        <v>2.7</v>
      </c>
      <c r="H30" s="86">
        <v>2.6930000000000001</v>
      </c>
      <c r="I30" s="86">
        <v>2.8109999999999999</v>
      </c>
      <c r="J30" s="86">
        <v>2.5640000000000001</v>
      </c>
      <c r="K30" s="86">
        <v>2.5640000000000001</v>
      </c>
    </row>
    <row r="31" spans="2:11" ht="12.75" customHeight="1">
      <c r="B31" s="89" t="s">
        <v>188</v>
      </c>
      <c r="C31" s="32" t="s">
        <v>12</v>
      </c>
      <c r="D31" s="86">
        <v>-2.9510000000000001</v>
      </c>
      <c r="E31" s="86">
        <v>4.5</v>
      </c>
      <c r="F31" s="86">
        <v>2.16</v>
      </c>
      <c r="G31" s="86">
        <v>1.9550000000000001</v>
      </c>
      <c r="H31" s="86">
        <v>1.8</v>
      </c>
      <c r="I31" s="86">
        <v>1.8220000000000001</v>
      </c>
      <c r="J31" s="86">
        <v>1.6</v>
      </c>
      <c r="K31" s="86">
        <v>1.6</v>
      </c>
    </row>
    <row r="32" spans="2:11" ht="12.75" customHeight="1">
      <c r="B32" s="88" t="s">
        <v>189</v>
      </c>
      <c r="C32" s="32" t="s">
        <v>12</v>
      </c>
      <c r="D32" s="86">
        <v>-4.0419999999999998</v>
      </c>
      <c r="E32" s="86">
        <v>3.45</v>
      </c>
      <c r="F32" s="86">
        <v>2.8050000000000002</v>
      </c>
      <c r="G32" s="86">
        <v>3.1619999999999999</v>
      </c>
      <c r="H32" s="86">
        <v>3.7949999999999999</v>
      </c>
      <c r="I32" s="86">
        <v>4.2839999999999998</v>
      </c>
      <c r="J32" s="86">
        <v>3.9990000000000001</v>
      </c>
      <c r="K32" s="86">
        <v>3.9990000000000001</v>
      </c>
    </row>
    <row r="33" spans="2:11" ht="12.75" customHeight="1">
      <c r="B33" s="201" t="s">
        <v>190</v>
      </c>
      <c r="C33" s="222"/>
      <c r="D33" s="222"/>
      <c r="E33" s="222"/>
      <c r="F33" s="222"/>
      <c r="G33" s="222"/>
      <c r="H33" s="222"/>
      <c r="I33" s="222"/>
      <c r="J33" s="222"/>
      <c r="K33" s="223"/>
    </row>
    <row r="34" spans="2:11" ht="12.75" customHeight="1">
      <c r="B34" s="47" t="s">
        <v>170</v>
      </c>
      <c r="C34" s="32" t="s">
        <v>12</v>
      </c>
      <c r="D34" s="86">
        <v>-5.1420000000000003</v>
      </c>
      <c r="E34" s="86">
        <v>4.7229999999999999</v>
      </c>
      <c r="F34" s="86">
        <v>3.589</v>
      </c>
      <c r="G34" s="86">
        <v>1.7689999999999999</v>
      </c>
      <c r="H34" s="86">
        <v>1.62</v>
      </c>
      <c r="I34" s="86">
        <v>1.905</v>
      </c>
      <c r="J34" s="86">
        <v>1.6659999999999999</v>
      </c>
      <c r="K34" s="86">
        <v>1.369</v>
      </c>
    </row>
    <row r="35" spans="2:11" ht="12.75" customHeight="1">
      <c r="B35" s="47" t="s">
        <v>182</v>
      </c>
      <c r="C35" s="32" t="s">
        <v>12</v>
      </c>
      <c r="D35" s="86">
        <v>-3.3889999999999998</v>
      </c>
      <c r="E35" s="86">
        <v>5.1760000000000002</v>
      </c>
      <c r="F35" s="86">
        <v>3.5409999999999999</v>
      </c>
      <c r="G35" s="86">
        <v>2.5710000000000002</v>
      </c>
      <c r="H35" s="86">
        <v>2.71</v>
      </c>
      <c r="I35" s="86">
        <v>3.27</v>
      </c>
      <c r="J35" s="86">
        <v>3.13</v>
      </c>
      <c r="K35" s="86">
        <v>3.1240000000000001</v>
      </c>
    </row>
    <row r="36" spans="2:11" ht="12.75" customHeight="1">
      <c r="B36" s="90" t="s">
        <v>183</v>
      </c>
      <c r="C36" s="32" t="s">
        <v>12</v>
      </c>
      <c r="D36" s="86">
        <v>-1.73</v>
      </c>
      <c r="E36" s="86">
        <v>6.3239999999999998</v>
      </c>
      <c r="F36" s="86">
        <v>5.0830000000000002</v>
      </c>
      <c r="G36" s="86">
        <v>3.9809999999999999</v>
      </c>
      <c r="H36" s="86">
        <v>4.17</v>
      </c>
      <c r="I36" s="86">
        <v>4.867</v>
      </c>
      <c r="J36" s="86">
        <v>4.7050000000000001</v>
      </c>
      <c r="K36" s="86">
        <v>4.6849999999999996</v>
      </c>
    </row>
    <row r="37" spans="2:11" ht="12.75" customHeight="1">
      <c r="B37" s="91" t="s">
        <v>193</v>
      </c>
      <c r="C37" s="32" t="s">
        <v>12</v>
      </c>
      <c r="D37" s="92">
        <v>-4.5010000000000003</v>
      </c>
      <c r="E37" s="92">
        <v>2.2130000000000001</v>
      </c>
      <c r="F37" s="92">
        <v>4.6020000000000003</v>
      </c>
      <c r="G37" s="92">
        <v>3.2919999999999998</v>
      </c>
      <c r="H37" s="92">
        <v>3.51</v>
      </c>
      <c r="I37" s="92">
        <v>4.6870000000000003</v>
      </c>
      <c r="J37" s="92">
        <v>4.5419999999999998</v>
      </c>
      <c r="K37" s="92">
        <v>4.4770000000000003</v>
      </c>
    </row>
    <row r="38" spans="2:11" ht="12.75" customHeight="1">
      <c r="B38" s="220" t="s">
        <v>13</v>
      </c>
      <c r="C38" s="220"/>
      <c r="D38" s="220"/>
      <c r="E38" s="220"/>
      <c r="F38" s="220"/>
      <c r="G38" s="220"/>
      <c r="H38" s="220"/>
      <c r="I38" s="220"/>
      <c r="J38" s="220"/>
      <c r="K38" s="221"/>
    </row>
    <row r="39" spans="2:11" ht="12.75" customHeight="1">
      <c r="B39" s="40" t="s">
        <v>171</v>
      </c>
      <c r="C39" s="32" t="s">
        <v>12</v>
      </c>
      <c r="D39" s="86">
        <v>1.236</v>
      </c>
      <c r="E39" s="86">
        <v>4.6929999999999996</v>
      </c>
      <c r="F39" s="86">
        <v>5.9409999999999998</v>
      </c>
      <c r="G39" s="86">
        <v>4.915</v>
      </c>
      <c r="H39" s="86">
        <v>3.988</v>
      </c>
      <c r="I39" s="86">
        <v>2.9689999999999999</v>
      </c>
      <c r="J39" s="86">
        <v>2.5</v>
      </c>
      <c r="K39" s="86">
        <v>2.125</v>
      </c>
    </row>
    <row r="40" spans="2:11" ht="12.75" customHeight="1">
      <c r="B40" s="220" t="s">
        <v>191</v>
      </c>
      <c r="C40" s="220" t="s">
        <v>192</v>
      </c>
      <c r="D40" s="220"/>
      <c r="E40" s="220"/>
      <c r="F40" s="220"/>
      <c r="G40" s="220"/>
      <c r="H40" s="220"/>
      <c r="I40" s="220"/>
      <c r="J40" s="220"/>
      <c r="K40" s="221"/>
    </row>
    <row r="41" spans="2:11" ht="12.75" customHeight="1">
      <c r="B41" s="93" t="s">
        <v>195</v>
      </c>
      <c r="C41" s="94" t="s">
        <v>12</v>
      </c>
      <c r="D41" s="86">
        <v>3.544</v>
      </c>
      <c r="E41" s="86">
        <v>3.25</v>
      </c>
      <c r="F41" s="86">
        <v>3.8</v>
      </c>
      <c r="G41" s="86">
        <v>5.35</v>
      </c>
      <c r="H41" s="86">
        <v>6.9</v>
      </c>
      <c r="I41" s="86">
        <v>6.35</v>
      </c>
      <c r="J41" s="86">
        <v>6.25</v>
      </c>
      <c r="K41" s="86">
        <v>6.25</v>
      </c>
    </row>
    <row r="42" spans="2:11" ht="79.5" customHeight="1">
      <c r="B42" s="212" t="s">
        <v>196</v>
      </c>
      <c r="C42" s="212"/>
      <c r="D42" s="212"/>
      <c r="E42" s="212"/>
      <c r="F42" s="212"/>
      <c r="G42" s="212"/>
      <c r="H42" s="212"/>
      <c r="I42" s="212"/>
      <c r="J42" s="212"/>
      <c r="K42" s="212"/>
    </row>
  </sheetData>
  <mergeCells count="6">
    <mergeCell ref="B42:K42"/>
    <mergeCell ref="B7:K7"/>
    <mergeCell ref="B9:K9"/>
    <mergeCell ref="B33:K33"/>
    <mergeCell ref="B38:K38"/>
    <mergeCell ref="B40:K40"/>
  </mergeCells>
  <conditionalFormatting sqref="D10:K32 D34:K37 D39:K39 D41:K41">
    <cfRule type="notContainsBlanks" dxfId="85" priority="1">
      <formula>LEN(TRIM(D10))&gt;0</formula>
    </cfRule>
  </conditionalFormatting>
  <pageMargins left="0.7" right="0.7" top="0.75" bottom="0.75" header="0.3" footer="0.3"/>
  <pageSetup paperSize="9" scale="8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6E4B8-3C26-41A0-A2B7-1A335FDF8FB4}">
  <sheetPr>
    <pageSetUpPr fitToPage="1"/>
  </sheetPr>
  <dimension ref="B6:K49"/>
  <sheetViews>
    <sheetView workbookViewId="0"/>
  </sheetViews>
  <sheetFormatPr defaultRowHeight="15"/>
  <cols>
    <col min="1" max="1" width="9.140625" style="5"/>
    <col min="2" max="2" width="26.85546875" style="5" customWidth="1"/>
    <col min="3" max="3" width="6" style="5" customWidth="1"/>
    <col min="4" max="11" width="8.28515625" style="5" customWidth="1"/>
    <col min="12" max="16384" width="9.140625" style="5"/>
  </cols>
  <sheetData>
    <row r="6" spans="2:11" ht="11.25" customHeight="1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24" customHeight="1">
      <c r="B7" s="188" t="s">
        <v>197</v>
      </c>
      <c r="C7" s="189"/>
      <c r="D7" s="189"/>
      <c r="E7" s="189"/>
      <c r="F7" s="189"/>
      <c r="G7" s="189"/>
      <c r="H7" s="189"/>
      <c r="I7" s="189"/>
      <c r="J7" s="189"/>
      <c r="K7" s="189"/>
    </row>
    <row r="8" spans="2:11" ht="12.6" customHeight="1">
      <c r="B8" s="96" t="s">
        <v>1</v>
      </c>
      <c r="C8" s="98" t="s">
        <v>2</v>
      </c>
      <c r="D8" s="7" t="s">
        <v>3</v>
      </c>
      <c r="E8" s="7" t="s">
        <v>22</v>
      </c>
      <c r="F8" s="7" t="s">
        <v>23</v>
      </c>
      <c r="G8" s="7" t="s">
        <v>24</v>
      </c>
      <c r="H8" s="7" t="s">
        <v>25</v>
      </c>
      <c r="I8" s="7" t="s">
        <v>26</v>
      </c>
      <c r="J8" s="7" t="s">
        <v>27</v>
      </c>
      <c r="K8" s="7" t="s">
        <v>28</v>
      </c>
    </row>
    <row r="9" spans="2:11" ht="12.6" customHeight="1">
      <c r="B9" s="99" t="s">
        <v>15</v>
      </c>
      <c r="C9" s="9" t="s">
        <v>16</v>
      </c>
      <c r="D9" s="3">
        <v>0.67100000000000004</v>
      </c>
      <c r="E9" s="3">
        <v>0.747</v>
      </c>
      <c r="F9" s="3">
        <v>0.73</v>
      </c>
      <c r="G9" s="3">
        <v>0.72</v>
      </c>
      <c r="H9" s="3">
        <v>0.70099999999999996</v>
      </c>
      <c r="I9" s="3">
        <v>0.69599999999999995</v>
      </c>
      <c r="J9" s="3">
        <v>0.69499999999999995</v>
      </c>
      <c r="K9" s="3">
        <v>0.69499999999999995</v>
      </c>
    </row>
    <row r="10" spans="2:11" ht="12.75" customHeight="1">
      <c r="B10" s="202" t="s">
        <v>211</v>
      </c>
      <c r="C10" s="225"/>
      <c r="D10" s="225"/>
      <c r="E10" s="225"/>
      <c r="F10" s="225"/>
      <c r="G10" s="225"/>
      <c r="H10" s="225"/>
      <c r="I10" s="225"/>
      <c r="J10" s="225"/>
      <c r="K10" s="225"/>
    </row>
    <row r="11" spans="2:11" ht="12.75" customHeight="1">
      <c r="B11" s="100" t="s">
        <v>198</v>
      </c>
      <c r="C11" s="9" t="s">
        <v>17</v>
      </c>
      <c r="D11" s="70">
        <v>100</v>
      </c>
      <c r="E11" s="70">
        <v>97.674000000000007</v>
      </c>
      <c r="F11" s="70">
        <v>105.229</v>
      </c>
      <c r="G11" s="70">
        <v>102.71899999999999</v>
      </c>
      <c r="H11" s="70">
        <v>97.679000000000002</v>
      </c>
      <c r="I11" s="70">
        <v>103.059</v>
      </c>
      <c r="J11" s="70">
        <v>103.988</v>
      </c>
      <c r="K11" s="70">
        <v>105.577</v>
      </c>
    </row>
    <row r="12" spans="2:11" ht="12.75" customHeight="1">
      <c r="B12" s="97" t="s">
        <v>212</v>
      </c>
      <c r="C12" s="9" t="s">
        <v>17</v>
      </c>
      <c r="D12" s="101">
        <v>105.05500000000001</v>
      </c>
      <c r="E12" s="101">
        <v>100.974</v>
      </c>
      <c r="F12" s="101">
        <v>105.229</v>
      </c>
      <c r="G12" s="101">
        <v>100.154</v>
      </c>
      <c r="H12" s="101">
        <v>92.143000000000001</v>
      </c>
      <c r="I12" s="101">
        <v>94.581999999999994</v>
      </c>
      <c r="J12" s="101">
        <v>93.106999999999999</v>
      </c>
      <c r="K12" s="101">
        <v>92.45</v>
      </c>
    </row>
    <row r="13" spans="2:11" ht="12.75" customHeight="1">
      <c r="B13" s="205" t="s">
        <v>199</v>
      </c>
      <c r="C13" s="205"/>
      <c r="D13" s="205"/>
      <c r="E13" s="205"/>
      <c r="F13" s="205"/>
      <c r="G13" s="205"/>
      <c r="H13" s="205"/>
      <c r="I13" s="205"/>
      <c r="J13" s="205"/>
      <c r="K13" s="206"/>
    </row>
    <row r="14" spans="2:11" ht="12.75" customHeight="1">
      <c r="B14" s="100" t="s">
        <v>198</v>
      </c>
      <c r="C14" s="9" t="s">
        <v>41</v>
      </c>
      <c r="D14" s="70">
        <v>49114.273000000001</v>
      </c>
      <c r="E14" s="70">
        <v>48594.053</v>
      </c>
      <c r="F14" s="70">
        <v>64338.970999999998</v>
      </c>
      <c r="G14" s="70">
        <v>62416.982000000004</v>
      </c>
      <c r="H14" s="70">
        <v>58330.398999999998</v>
      </c>
      <c r="I14" s="70">
        <v>54601.188999999998</v>
      </c>
      <c r="J14" s="70">
        <v>55838.966999999997</v>
      </c>
      <c r="K14" s="70">
        <v>57211.917000000001</v>
      </c>
    </row>
    <row r="15" spans="2:11" ht="12.75" customHeight="1">
      <c r="B15" s="102" t="s">
        <v>212</v>
      </c>
      <c r="C15" s="9" t="s">
        <v>41</v>
      </c>
      <c r="D15" s="70">
        <v>51597.006999999998</v>
      </c>
      <c r="E15" s="70">
        <v>50236.027999999998</v>
      </c>
      <c r="F15" s="70">
        <v>64338.970999999998</v>
      </c>
      <c r="G15" s="70">
        <v>60858.055999999997</v>
      </c>
      <c r="H15" s="70">
        <v>55024.330999999998</v>
      </c>
      <c r="I15" s="70">
        <v>50109.902000000002</v>
      </c>
      <c r="J15" s="70">
        <v>49996.226000000002</v>
      </c>
      <c r="K15" s="70">
        <v>50098.305</v>
      </c>
    </row>
    <row r="16" spans="2:11" ht="12.75" customHeight="1">
      <c r="B16" s="103" t="s">
        <v>200</v>
      </c>
      <c r="C16" s="9" t="s">
        <v>41</v>
      </c>
      <c r="D16" s="70">
        <v>22861.383000000002</v>
      </c>
      <c r="E16" s="70">
        <v>26335.857</v>
      </c>
      <c r="F16" s="70">
        <v>38351.938999999998</v>
      </c>
      <c r="G16" s="70">
        <v>35580.764000000003</v>
      </c>
      <c r="H16" s="70">
        <v>29842.328000000001</v>
      </c>
      <c r="I16" s="70">
        <v>25933.008000000002</v>
      </c>
      <c r="J16" s="70">
        <v>26649.289000000001</v>
      </c>
      <c r="K16" s="70">
        <v>27676.837</v>
      </c>
    </row>
    <row r="17" spans="2:11" ht="12.75" customHeight="1">
      <c r="B17" s="102" t="s">
        <v>212</v>
      </c>
      <c r="C17" s="9" t="s">
        <v>41</v>
      </c>
      <c r="D17" s="70">
        <v>24017.028999999999</v>
      </c>
      <c r="E17" s="70">
        <v>27225.736000000001</v>
      </c>
      <c r="F17" s="70">
        <v>38351.938999999998</v>
      </c>
      <c r="G17" s="70">
        <v>34692.1</v>
      </c>
      <c r="H17" s="70">
        <v>28150.915000000001</v>
      </c>
      <c r="I17" s="70">
        <v>23799.857</v>
      </c>
      <c r="J17" s="70">
        <v>23860.826000000001</v>
      </c>
      <c r="K17" s="70">
        <v>24235.556</v>
      </c>
    </row>
    <row r="18" spans="2:11" ht="12.75" customHeight="1">
      <c r="B18" s="104" t="s">
        <v>213</v>
      </c>
      <c r="C18" s="9" t="s">
        <v>41</v>
      </c>
      <c r="D18" s="70">
        <v>26252.89</v>
      </c>
      <c r="E18" s="70">
        <v>22258.196</v>
      </c>
      <c r="F18" s="70">
        <v>25987.031999999999</v>
      </c>
      <c r="G18" s="70">
        <v>26836.218000000001</v>
      </c>
      <c r="H18" s="70">
        <v>28488.071</v>
      </c>
      <c r="I18" s="70">
        <v>28668.181</v>
      </c>
      <c r="J18" s="70">
        <v>29189.678</v>
      </c>
      <c r="K18" s="70">
        <v>29535.08</v>
      </c>
    </row>
    <row r="19" spans="2:11" ht="12.75" customHeight="1">
      <c r="B19" s="102" t="s">
        <v>212</v>
      </c>
      <c r="C19" s="9" t="s">
        <v>41</v>
      </c>
      <c r="D19" s="70">
        <v>27579.977999999999</v>
      </c>
      <c r="E19" s="70">
        <v>23010.292000000001</v>
      </c>
      <c r="F19" s="70">
        <v>25987.031999999999</v>
      </c>
      <c r="G19" s="70">
        <v>26165.956999999999</v>
      </c>
      <c r="H19" s="70">
        <v>26873.415000000001</v>
      </c>
      <c r="I19" s="70">
        <v>26310.044999999998</v>
      </c>
      <c r="J19" s="70">
        <v>26135.401000000002</v>
      </c>
      <c r="K19" s="70">
        <v>25862.749</v>
      </c>
    </row>
    <row r="20" spans="2:11" ht="12.75" customHeight="1">
      <c r="B20" s="105" t="s">
        <v>201</v>
      </c>
      <c r="C20" s="9" t="s">
        <v>41</v>
      </c>
      <c r="D20" s="70">
        <v>1414.046</v>
      </c>
      <c r="E20" s="70">
        <v>1254.5119999999999</v>
      </c>
      <c r="F20" s="70">
        <v>1340.954</v>
      </c>
      <c r="G20" s="70">
        <v>1389.0840000000001</v>
      </c>
      <c r="H20" s="70">
        <v>1446.4780000000001</v>
      </c>
      <c r="I20" s="70">
        <v>1494.9110000000001</v>
      </c>
      <c r="J20" s="70">
        <v>1536.539</v>
      </c>
      <c r="K20" s="70">
        <v>1574.7819999999999</v>
      </c>
    </row>
    <row r="21" spans="2:11" ht="12.75" customHeight="1">
      <c r="B21" s="102" t="s">
        <v>212</v>
      </c>
      <c r="C21" s="9" t="s">
        <v>41</v>
      </c>
      <c r="D21" s="70">
        <v>1485.5260000000001</v>
      </c>
      <c r="E21" s="70">
        <v>1296.9010000000001</v>
      </c>
      <c r="F21" s="70">
        <v>1340.954</v>
      </c>
      <c r="G21" s="70">
        <v>1354.39</v>
      </c>
      <c r="H21" s="70">
        <v>1364.4939999999999</v>
      </c>
      <c r="I21" s="70">
        <v>1371.9459999999999</v>
      </c>
      <c r="J21" s="70">
        <v>1375.7629999999999</v>
      </c>
      <c r="K21" s="70">
        <v>1378.9770000000001</v>
      </c>
    </row>
    <row r="22" spans="2:11" ht="12.75" customHeight="1">
      <c r="B22" s="206" t="s">
        <v>214</v>
      </c>
      <c r="C22" s="226"/>
      <c r="D22" s="226"/>
      <c r="E22" s="226"/>
      <c r="F22" s="226"/>
      <c r="G22" s="226"/>
      <c r="H22" s="226"/>
      <c r="I22" s="226"/>
      <c r="J22" s="226"/>
      <c r="K22" s="226"/>
    </row>
    <row r="23" spans="2:11" ht="12.75" customHeight="1">
      <c r="B23" s="100" t="s">
        <v>202</v>
      </c>
      <c r="C23" s="9" t="s">
        <v>41</v>
      </c>
      <c r="D23" s="70">
        <v>61417.495999999999</v>
      </c>
      <c r="E23" s="70">
        <v>68648.876000000004</v>
      </c>
      <c r="F23" s="70">
        <v>81003.091</v>
      </c>
      <c r="G23" s="70">
        <v>76223.468999999997</v>
      </c>
      <c r="H23" s="70">
        <v>74150.733999999997</v>
      </c>
      <c r="I23" s="70">
        <v>71748.119000000006</v>
      </c>
      <c r="J23" s="70">
        <v>75638.767999999996</v>
      </c>
      <c r="K23" s="70">
        <v>78669.751999999993</v>
      </c>
    </row>
    <row r="24" spans="2:11" ht="12.75" customHeight="1">
      <c r="B24" s="102" t="s">
        <v>212</v>
      </c>
      <c r="C24" s="9" t="s">
        <v>41</v>
      </c>
      <c r="D24" s="70">
        <v>64522.159</v>
      </c>
      <c r="E24" s="70">
        <v>70968.495999999999</v>
      </c>
      <c r="F24" s="70">
        <v>81003.091</v>
      </c>
      <c r="G24" s="70">
        <v>74319.713000000003</v>
      </c>
      <c r="H24" s="70">
        <v>69947.995999999999</v>
      </c>
      <c r="I24" s="70">
        <v>65846.39</v>
      </c>
      <c r="J24" s="70">
        <v>67724.264999999999</v>
      </c>
      <c r="K24" s="70">
        <v>68888.118000000002</v>
      </c>
    </row>
    <row r="25" spans="2:11" ht="12.75" customHeight="1">
      <c r="B25" s="103" t="s">
        <v>200</v>
      </c>
      <c r="C25" s="9" t="s">
        <v>41</v>
      </c>
      <c r="D25" s="70">
        <v>28551.17</v>
      </c>
      <c r="E25" s="70">
        <v>37109.733999999997</v>
      </c>
      <c r="F25" s="70">
        <v>45806.618999999999</v>
      </c>
      <c r="G25" s="70">
        <v>38904.351999999999</v>
      </c>
      <c r="H25" s="70">
        <v>34554.03</v>
      </c>
      <c r="I25" s="70">
        <v>32159.187999999998</v>
      </c>
      <c r="J25" s="70">
        <v>34603.555999999997</v>
      </c>
      <c r="K25" s="70">
        <v>36085.851000000002</v>
      </c>
    </row>
    <row r="26" spans="2:11" ht="12.75" customHeight="1">
      <c r="B26" s="102" t="s">
        <v>212</v>
      </c>
      <c r="C26" s="9" t="s">
        <v>41</v>
      </c>
      <c r="D26" s="70">
        <v>29994.436000000002</v>
      </c>
      <c r="E26" s="70">
        <v>38363.656999999999</v>
      </c>
      <c r="F26" s="70">
        <v>45806.618999999999</v>
      </c>
      <c r="G26" s="70">
        <v>37932.678</v>
      </c>
      <c r="H26" s="70">
        <v>32595.566999999999</v>
      </c>
      <c r="I26" s="70">
        <v>29513.895</v>
      </c>
      <c r="J26" s="70">
        <v>30982.794000000002</v>
      </c>
      <c r="K26" s="70">
        <v>31599.010999999999</v>
      </c>
    </row>
    <row r="27" spans="2:11" ht="12.75" customHeight="1">
      <c r="B27" s="104" t="s">
        <v>213</v>
      </c>
      <c r="C27" s="9" t="s">
        <v>41</v>
      </c>
      <c r="D27" s="70">
        <v>32866.326000000001</v>
      </c>
      <c r="E27" s="70">
        <v>31539.142</v>
      </c>
      <c r="F27" s="70">
        <v>35196.472000000002</v>
      </c>
      <c r="G27" s="70">
        <v>37319.116000000002</v>
      </c>
      <c r="H27" s="70">
        <v>39596.703000000001</v>
      </c>
      <c r="I27" s="70">
        <v>39588.93</v>
      </c>
      <c r="J27" s="70">
        <v>41035.213000000003</v>
      </c>
      <c r="K27" s="70">
        <v>42583.900999999998</v>
      </c>
    </row>
    <row r="28" spans="2:11" ht="12.75" customHeight="1">
      <c r="B28" s="102" t="s">
        <v>212</v>
      </c>
      <c r="C28" s="9" t="s">
        <v>41</v>
      </c>
      <c r="D28" s="70">
        <v>34527.722999999998</v>
      </c>
      <c r="E28" s="70">
        <v>32604.838</v>
      </c>
      <c r="F28" s="70">
        <v>35196.472000000002</v>
      </c>
      <c r="G28" s="70">
        <v>36387.035000000003</v>
      </c>
      <c r="H28" s="70">
        <v>37352.428999999996</v>
      </c>
      <c r="I28" s="70">
        <v>36332.495000000003</v>
      </c>
      <c r="J28" s="70">
        <v>36741.470999999998</v>
      </c>
      <c r="K28" s="70">
        <v>37289.107000000004</v>
      </c>
    </row>
    <row r="29" spans="2:11" ht="12.75" customHeight="1">
      <c r="B29" s="100" t="s">
        <v>201</v>
      </c>
      <c r="C29" s="9" t="s">
        <v>41</v>
      </c>
      <c r="D29" s="70">
        <v>3147.2620000000002</v>
      </c>
      <c r="E29" s="70">
        <v>3216.3820000000001</v>
      </c>
      <c r="F29" s="70">
        <v>3551.39</v>
      </c>
      <c r="G29" s="70">
        <v>3516.1030000000001</v>
      </c>
      <c r="H29" s="70">
        <v>3673.79</v>
      </c>
      <c r="I29" s="70">
        <v>3784.7950000000001</v>
      </c>
      <c r="J29" s="70">
        <v>3886.2539999999999</v>
      </c>
      <c r="K29" s="70">
        <v>3973.2629999999999</v>
      </c>
    </row>
    <row r="30" spans="2:11" ht="12.75" customHeight="1">
      <c r="B30" s="102" t="s">
        <v>212</v>
      </c>
      <c r="C30" s="9" t="s">
        <v>41</v>
      </c>
      <c r="D30" s="70">
        <v>3306.3560000000002</v>
      </c>
      <c r="E30" s="70">
        <v>3325.0619999999999</v>
      </c>
      <c r="F30" s="70">
        <v>3551.39</v>
      </c>
      <c r="G30" s="70">
        <v>3428.2849999999999</v>
      </c>
      <c r="H30" s="70">
        <v>3465.5659999999998</v>
      </c>
      <c r="I30" s="70">
        <v>3473.4720000000002</v>
      </c>
      <c r="J30" s="70">
        <v>3479.614</v>
      </c>
      <c r="K30" s="70">
        <v>3479.2359999999999</v>
      </c>
    </row>
    <row r="31" spans="2:11" ht="12.75" customHeight="1">
      <c r="B31" s="100" t="s">
        <v>203</v>
      </c>
      <c r="C31" s="9" t="s">
        <v>41</v>
      </c>
      <c r="D31" s="70">
        <v>2559.241</v>
      </c>
      <c r="E31" s="70">
        <v>2181.2089999999998</v>
      </c>
      <c r="F31" s="70">
        <v>2218.4520000000002</v>
      </c>
      <c r="G31" s="70">
        <v>2261.826</v>
      </c>
      <c r="H31" s="70">
        <v>2309.8589999999999</v>
      </c>
      <c r="I31" s="70">
        <v>2214.0030000000002</v>
      </c>
      <c r="J31" s="70">
        <v>2414.377</v>
      </c>
      <c r="K31" s="70">
        <v>2477.0819999999999</v>
      </c>
    </row>
    <row r="32" spans="2:11" ht="12.75" customHeight="1">
      <c r="B32" s="102" t="s">
        <v>212</v>
      </c>
      <c r="C32" s="9" t="s">
        <v>41</v>
      </c>
      <c r="D32" s="70">
        <v>2688.6109999999999</v>
      </c>
      <c r="E32" s="70">
        <v>2254.9110000000001</v>
      </c>
      <c r="F32" s="70">
        <v>2218.4520000000002</v>
      </c>
      <c r="G32" s="70">
        <v>2205.335</v>
      </c>
      <c r="H32" s="70">
        <v>2178.94</v>
      </c>
      <c r="I32" s="70">
        <v>2031.8869999999999</v>
      </c>
      <c r="J32" s="70">
        <v>2161.7469999999998</v>
      </c>
      <c r="K32" s="70">
        <v>2169.0859999999998</v>
      </c>
    </row>
    <row r="33" spans="2:11" ht="12.75" customHeight="1">
      <c r="B33" s="206" t="s">
        <v>215</v>
      </c>
      <c r="C33" s="226"/>
      <c r="D33" s="226"/>
      <c r="E33" s="226"/>
      <c r="F33" s="226"/>
      <c r="G33" s="226"/>
      <c r="H33" s="226"/>
      <c r="I33" s="226"/>
      <c r="J33" s="226"/>
      <c r="K33" s="226"/>
    </row>
    <row r="34" spans="2:11" ht="12.75" customHeight="1">
      <c r="B34" s="100" t="s">
        <v>202</v>
      </c>
      <c r="C34" s="9" t="s">
        <v>17</v>
      </c>
      <c r="D34" s="48">
        <v>100</v>
      </c>
      <c r="E34" s="48">
        <v>112.69</v>
      </c>
      <c r="F34" s="48">
        <v>119.986</v>
      </c>
      <c r="G34" s="48">
        <v>110.142</v>
      </c>
      <c r="H34" s="48">
        <v>109.13800000000001</v>
      </c>
      <c r="I34" s="48">
        <v>106.15600000000001</v>
      </c>
      <c r="J34" s="48">
        <v>109.26</v>
      </c>
      <c r="K34" s="48">
        <v>111.30200000000001</v>
      </c>
    </row>
    <row r="35" spans="2:11" ht="12.75" customHeight="1">
      <c r="B35" s="11" t="s">
        <v>200</v>
      </c>
      <c r="C35" s="9" t="s">
        <v>17</v>
      </c>
      <c r="D35" s="48">
        <v>100</v>
      </c>
      <c r="E35" s="48">
        <v>140.29400000000001</v>
      </c>
      <c r="F35" s="48">
        <v>156.19300000000001</v>
      </c>
      <c r="G35" s="48">
        <v>127.697</v>
      </c>
      <c r="H35" s="48">
        <v>120.131</v>
      </c>
      <c r="I35" s="48">
        <v>112.56399999999999</v>
      </c>
      <c r="J35" s="48">
        <v>120.43899999999999</v>
      </c>
      <c r="K35" s="48">
        <v>125.163</v>
      </c>
    </row>
    <row r="36" spans="2:11" ht="12.75" customHeight="1">
      <c r="B36" s="11" t="s">
        <v>213</v>
      </c>
      <c r="C36" s="9" t="s">
        <v>17</v>
      </c>
      <c r="D36" s="48">
        <v>100</v>
      </c>
      <c r="E36" s="48">
        <v>90.394000000000005</v>
      </c>
      <c r="F36" s="48">
        <v>91.054000000000002</v>
      </c>
      <c r="G36" s="48">
        <v>95.974000000000004</v>
      </c>
      <c r="H36" s="48">
        <v>100.008</v>
      </c>
      <c r="I36" s="48">
        <v>100.41800000000001</v>
      </c>
      <c r="J36" s="48">
        <v>100.04600000000001</v>
      </c>
      <c r="K36" s="48">
        <v>100.184</v>
      </c>
    </row>
    <row r="37" spans="2:11" ht="12.75" customHeight="1">
      <c r="B37" s="100" t="s">
        <v>204</v>
      </c>
      <c r="C37" s="9" t="s">
        <v>17</v>
      </c>
      <c r="D37" s="48">
        <v>139.33500000000001</v>
      </c>
      <c r="E37" s="48">
        <v>122.133</v>
      </c>
      <c r="F37" s="48">
        <v>121.08499999999999</v>
      </c>
      <c r="G37" s="48">
        <v>121.223</v>
      </c>
      <c r="H37" s="48">
        <v>121.583</v>
      </c>
      <c r="I37" s="48">
        <v>119.202</v>
      </c>
      <c r="J37" s="48">
        <v>129.971</v>
      </c>
      <c r="K37" s="48">
        <v>133.76400000000001</v>
      </c>
    </row>
    <row r="38" spans="2:11" ht="12.75" customHeight="1">
      <c r="B38" s="205" t="s">
        <v>205</v>
      </c>
      <c r="C38" s="205"/>
      <c r="D38" s="205"/>
      <c r="E38" s="205"/>
      <c r="F38" s="205"/>
      <c r="G38" s="205"/>
      <c r="H38" s="205"/>
      <c r="I38" s="205"/>
      <c r="J38" s="205"/>
      <c r="K38" s="206"/>
    </row>
    <row r="39" spans="2:11" ht="12.75" customHeight="1">
      <c r="B39" s="224" t="s">
        <v>206</v>
      </c>
      <c r="C39" s="224"/>
      <c r="D39" s="224"/>
      <c r="E39" s="224"/>
      <c r="F39" s="224"/>
      <c r="G39" s="224"/>
      <c r="H39" s="224"/>
      <c r="I39" s="224"/>
      <c r="J39" s="224"/>
      <c r="K39" s="224"/>
    </row>
    <row r="40" spans="2:11" ht="12.75" customHeight="1">
      <c r="B40" s="106" t="s">
        <v>207</v>
      </c>
      <c r="C40" s="9" t="s">
        <v>64</v>
      </c>
      <c r="D40" s="70">
        <v>20091.769</v>
      </c>
      <c r="E40" s="70">
        <v>23755.809000000001</v>
      </c>
      <c r="F40" s="70">
        <v>24956.34</v>
      </c>
      <c r="G40" s="70">
        <v>24344.274000000001</v>
      </c>
      <c r="H40" s="70">
        <v>21849.825000000001</v>
      </c>
      <c r="I40" s="70">
        <v>20998.830999999998</v>
      </c>
      <c r="J40" s="70">
        <v>22268.398000000001</v>
      </c>
      <c r="K40" s="70">
        <v>22471.034</v>
      </c>
    </row>
    <row r="41" spans="2:11" ht="12.75" customHeight="1">
      <c r="B41" s="11" t="s">
        <v>208</v>
      </c>
      <c r="C41" s="9" t="s">
        <v>29</v>
      </c>
      <c r="D41" s="101">
        <v>63.529000000000003</v>
      </c>
      <c r="E41" s="101">
        <v>66.2</v>
      </c>
      <c r="F41" s="101">
        <v>70.400000000000006</v>
      </c>
      <c r="G41" s="101">
        <v>71.900000000000006</v>
      </c>
      <c r="H41" s="101">
        <v>70.3</v>
      </c>
      <c r="I41" s="101">
        <v>68.7</v>
      </c>
      <c r="J41" s="101">
        <v>70.55</v>
      </c>
      <c r="K41" s="101">
        <v>71.8</v>
      </c>
    </row>
    <row r="42" spans="2:11" ht="12.75" customHeight="1">
      <c r="B42" s="38" t="s">
        <v>209</v>
      </c>
      <c r="C42" s="9" t="s">
        <v>29</v>
      </c>
      <c r="D42" s="101">
        <v>23.503</v>
      </c>
      <c r="E42" s="101">
        <v>23.837</v>
      </c>
      <c r="F42" s="101">
        <v>25.023</v>
      </c>
      <c r="G42" s="101">
        <v>25.989000000000001</v>
      </c>
      <c r="H42" s="101">
        <v>26.291</v>
      </c>
      <c r="I42" s="101">
        <v>25.95</v>
      </c>
      <c r="J42" s="101">
        <v>25.408999999999999</v>
      </c>
      <c r="K42" s="101">
        <v>25.553999999999998</v>
      </c>
    </row>
    <row r="43" spans="2:11" ht="12.75" customHeight="1">
      <c r="B43" s="205" t="s">
        <v>210</v>
      </c>
      <c r="C43" s="205"/>
      <c r="D43" s="205"/>
      <c r="E43" s="205"/>
      <c r="F43" s="205"/>
      <c r="G43" s="205"/>
      <c r="H43" s="205"/>
      <c r="I43" s="205"/>
      <c r="J43" s="205"/>
      <c r="K43" s="206"/>
    </row>
    <row r="44" spans="2:11" ht="12.75" customHeight="1">
      <c r="B44" s="100" t="s">
        <v>216</v>
      </c>
      <c r="C44" s="9" t="s">
        <v>41</v>
      </c>
      <c r="D44" s="70">
        <v>17747.757000000001</v>
      </c>
      <c r="E44" s="70">
        <v>24469.044000000002</v>
      </c>
      <c r="F44" s="70">
        <v>31586.560000000001</v>
      </c>
      <c r="G44" s="70">
        <v>28180.828000000001</v>
      </c>
      <c r="H44" s="70">
        <v>26547.614000000001</v>
      </c>
      <c r="I44" s="70">
        <v>23838.694</v>
      </c>
      <c r="J44" s="70">
        <v>26394.785</v>
      </c>
      <c r="K44" s="70">
        <v>28418.491000000002</v>
      </c>
    </row>
    <row r="45" spans="2:11" ht="12.75" customHeight="1">
      <c r="B45" s="102" t="s">
        <v>212</v>
      </c>
      <c r="C45" s="9" t="s">
        <v>41</v>
      </c>
      <c r="D45" s="70">
        <v>18644.909</v>
      </c>
      <c r="E45" s="70">
        <v>25295.843000000001</v>
      </c>
      <c r="F45" s="70">
        <v>31586.560000000001</v>
      </c>
      <c r="G45" s="70">
        <v>27476.984</v>
      </c>
      <c r="H45" s="70">
        <v>25042.94</v>
      </c>
      <c r="I45" s="70">
        <v>21877.813999999998</v>
      </c>
      <c r="J45" s="70">
        <v>23632.952000000001</v>
      </c>
      <c r="K45" s="70">
        <v>24884.993999999999</v>
      </c>
    </row>
    <row r="46" spans="2:11" ht="12.75" customHeight="1">
      <c r="B46" s="99" t="s">
        <v>217</v>
      </c>
      <c r="C46" s="9" t="s">
        <v>41</v>
      </c>
      <c r="D46" s="70">
        <v>6776.7569999999996</v>
      </c>
      <c r="E46" s="70">
        <v>13156.044</v>
      </c>
      <c r="F46" s="70">
        <v>20047.3</v>
      </c>
      <c r="G46" s="70">
        <v>16410.781999999999</v>
      </c>
      <c r="H46" s="70">
        <v>14542.168</v>
      </c>
      <c r="I46" s="70">
        <v>11593.138999999999</v>
      </c>
      <c r="J46" s="70">
        <v>13904.319</v>
      </c>
      <c r="K46" s="70">
        <v>15678.215</v>
      </c>
    </row>
    <row r="47" spans="2:11" ht="12.75" customHeight="1">
      <c r="B47" s="102" t="s">
        <v>212</v>
      </c>
      <c r="C47" s="9" t="s">
        <v>41</v>
      </c>
      <c r="D47" s="70">
        <v>7119.3239999999996</v>
      </c>
      <c r="E47" s="70">
        <v>13600.581</v>
      </c>
      <c r="F47" s="70">
        <v>20047.3</v>
      </c>
      <c r="G47" s="70">
        <v>16000.906999999999</v>
      </c>
      <c r="H47" s="70">
        <v>13717.941999999999</v>
      </c>
      <c r="I47" s="70">
        <v>10639.531999999999</v>
      </c>
      <c r="J47" s="70">
        <v>12449.433000000001</v>
      </c>
      <c r="K47" s="70">
        <v>13728.817999999999</v>
      </c>
    </row>
    <row r="48" spans="2:11" ht="12.75" customHeight="1">
      <c r="B48" s="107" t="s">
        <v>218</v>
      </c>
      <c r="C48" s="14" t="s">
        <v>17</v>
      </c>
      <c r="D48" s="48">
        <v>100</v>
      </c>
      <c r="E48" s="48">
        <v>103.405</v>
      </c>
      <c r="F48" s="48">
        <v>97.811999999999998</v>
      </c>
      <c r="G48" s="48">
        <v>102.389</v>
      </c>
      <c r="H48" s="48">
        <v>100.255</v>
      </c>
      <c r="I48" s="48">
        <v>98.784000000000006</v>
      </c>
      <c r="J48" s="48">
        <v>100.413</v>
      </c>
      <c r="K48" s="48">
        <v>101.839</v>
      </c>
    </row>
    <row r="49" spans="2:11" ht="85.5" customHeight="1">
      <c r="B49" s="192" t="s">
        <v>219</v>
      </c>
      <c r="C49" s="193"/>
      <c r="D49" s="193"/>
      <c r="E49" s="193"/>
      <c r="F49" s="193"/>
      <c r="G49" s="193"/>
      <c r="H49" s="193"/>
      <c r="I49" s="193"/>
      <c r="J49" s="193"/>
      <c r="K49" s="193"/>
    </row>
  </sheetData>
  <mergeCells count="9">
    <mergeCell ref="B39:K39"/>
    <mergeCell ref="B43:K43"/>
    <mergeCell ref="B49:K49"/>
    <mergeCell ref="B7:K7"/>
    <mergeCell ref="B10:K10"/>
    <mergeCell ref="B13:K13"/>
    <mergeCell ref="B22:K22"/>
    <mergeCell ref="B33:K33"/>
    <mergeCell ref="B38:K38"/>
  </mergeCells>
  <conditionalFormatting sqref="D14:K21 D40:K42 D44:K47 D23:K32">
    <cfRule type="cellIs" dxfId="84" priority="4" operator="lessThanOrEqual">
      <formula>99</formula>
    </cfRule>
    <cfRule type="cellIs" dxfId="83" priority="5" operator="greaterThanOrEqual">
      <formula>100</formula>
    </cfRule>
  </conditionalFormatting>
  <conditionalFormatting sqref="D48:K48 D34:K37 D11:K12">
    <cfRule type="notContainsBlanks" dxfId="82" priority="3">
      <formula>LEN(TRIM(D11))&gt;0</formula>
    </cfRule>
  </conditionalFormatting>
  <conditionalFormatting sqref="D11:K12">
    <cfRule type="cellIs" dxfId="81" priority="1" operator="lessThanOrEqual">
      <formula>99</formula>
    </cfRule>
    <cfRule type="cellIs" dxfId="80" priority="2" operator="greaterThanOrEqual">
      <formula>100</formula>
    </cfRule>
  </conditionalFormatting>
  <pageMargins left="0.7" right="0.7" top="0.75" bottom="0.75" header="0.3" footer="0.3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Index</vt:lpstr>
      <vt:lpstr>Aust macro</vt:lpstr>
      <vt:lpstr>Beef &amp; veal</vt:lpstr>
      <vt:lpstr>Coarse grains</vt:lpstr>
      <vt:lpstr>Dairy</vt:lpstr>
      <vt:lpstr>Fisheries</vt:lpstr>
      <vt:lpstr>Horticulture</vt:lpstr>
      <vt:lpstr>Key world macro</vt:lpstr>
      <vt:lpstr>Major indicators</vt:lpstr>
      <vt:lpstr>Natural fibres</vt:lpstr>
      <vt:lpstr>Oilseeds</vt:lpstr>
      <vt:lpstr>Pig</vt:lpstr>
      <vt:lpstr>Poultry</vt:lpstr>
      <vt:lpstr>Sugar</vt:lpstr>
      <vt:lpstr>Wheat</vt:lpstr>
      <vt:lpstr>SheepMeat</vt:lpstr>
      <vt:lpstr>'Aust macro'!Print_Area</vt:lpstr>
      <vt:lpstr>'Beef &amp; veal'!Print_Area</vt:lpstr>
      <vt:lpstr>'Coarse grains'!Print_Area</vt:lpstr>
      <vt:lpstr>Dairy!Print_Area</vt:lpstr>
      <vt:lpstr>Fisheries!Print_Area</vt:lpstr>
      <vt:lpstr>Horticulture!Print_Area</vt:lpstr>
      <vt:lpstr>Index!Print_Area</vt:lpstr>
      <vt:lpstr>'Key world macro'!Print_Area</vt:lpstr>
      <vt:lpstr>'Major indicators'!Print_Area</vt:lpstr>
      <vt:lpstr>'Natural fibres'!Print_Area</vt:lpstr>
      <vt:lpstr>Oilseeds!Print_Area</vt:lpstr>
      <vt:lpstr>Pig!Print_Area</vt:lpstr>
      <vt:lpstr>Poultry!Print_Area</vt:lpstr>
      <vt:lpstr>SheepMeat!Print_Area</vt:lpstr>
      <vt:lpstr>Sugar!Print_Area</vt:lpstr>
      <vt:lpstr>Wheat!Print_Area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2022-03-29T04:48:09Z</dcterms:created>
  <dcterms:modified xsi:type="dcterms:W3CDTF">2022-03-29T04:48:37Z</dcterms:modified>
</cp:coreProperties>
</file>